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Eva/Desktop/Files from work computer/Toastmasters/webmaster/"/>
    </mc:Choice>
  </mc:AlternateContent>
  <xr:revisionPtr revIDLastSave="0" documentId="8_{8A1482D5-A559-E24F-863E-B55EE941A389}" xr6:coauthVersionLast="47" xr6:coauthVersionMax="47" xr10:uidLastSave="{00000000-0000-0000-0000-000000000000}"/>
  <bookViews>
    <workbookView xWindow="0" yWindow="500" windowWidth="38400" windowHeight="19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Sheet1!$A$1:$E$955</definedName>
    <definedName name="_xlnm._FilterDatabase" localSheetId="2" hidden="1">Sheet3!$A$1:$D$119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2" i="2"/>
</calcChain>
</file>

<file path=xl/sharedStrings.xml><?xml version="1.0" encoding="utf-8"?>
<sst xmlns="http://schemas.openxmlformats.org/spreadsheetml/2006/main" count="783" uniqueCount="145">
  <si>
    <t>Division</t>
  </si>
  <si>
    <t>Club Name</t>
  </si>
  <si>
    <t>Club Number</t>
  </si>
  <si>
    <t>F21</t>
  </si>
  <si>
    <t>G32</t>
  </si>
  <si>
    <t>Speak Easy Today</t>
  </si>
  <si>
    <t>G33</t>
  </si>
  <si>
    <t>UT Health Science Center San Antonio Toastmasters</t>
  </si>
  <si>
    <t>H41</t>
  </si>
  <si>
    <t>H42</t>
  </si>
  <si>
    <t>Randolph AFB Toastmasters</t>
  </si>
  <si>
    <t>H45</t>
  </si>
  <si>
    <t>H-E-B Club</t>
  </si>
  <si>
    <t>F22</t>
  </si>
  <si>
    <t>G35</t>
  </si>
  <si>
    <t>Highnoon Toastmasters</t>
  </si>
  <si>
    <t>Sparkling City Toastmasters Club</t>
  </si>
  <si>
    <t>Nueces County Republican Party Toastmasters</t>
  </si>
  <si>
    <t>F23</t>
  </si>
  <si>
    <t>Metro Toastmasters Club</t>
  </si>
  <si>
    <t>HUB City</t>
  </si>
  <si>
    <t>Alpha Toastmasters</t>
  </si>
  <si>
    <t>Brownsville Toastmasters</t>
  </si>
  <si>
    <t>G</t>
  </si>
  <si>
    <t>G31</t>
  </si>
  <si>
    <t>Fredericksburg Club</t>
  </si>
  <si>
    <t>Hill Country Toastmasters</t>
  </si>
  <si>
    <t>Future Speakers on the Horizon (FSH)</t>
  </si>
  <si>
    <t>San Antonio Toastmasters Club</t>
  </si>
  <si>
    <t>River Talkers</t>
  </si>
  <si>
    <t>Lead To Succeed - A Toastmasters Club For Women</t>
  </si>
  <si>
    <t>Northwest Toastmasters Club</t>
  </si>
  <si>
    <t>G34</t>
  </si>
  <si>
    <t>Audie's Orators</t>
  </si>
  <si>
    <t>Texas Talkers Toastmasters Club</t>
  </si>
  <si>
    <t>H44</t>
  </si>
  <si>
    <t>USAA Toastmasters</t>
  </si>
  <si>
    <t>USAA Bank Toastmasters Club</t>
  </si>
  <si>
    <t>Texas Tongue Twisters Club</t>
  </si>
  <si>
    <t>USAA Leaders</t>
  </si>
  <si>
    <t>G.U.T.S. Club -lackland AFB</t>
  </si>
  <si>
    <t>Slick Talkers Club</t>
  </si>
  <si>
    <t>SNO Much To Talk About</t>
  </si>
  <si>
    <t>Alamo Ranch</t>
  </si>
  <si>
    <t>H</t>
  </si>
  <si>
    <t>Gavel Masters</t>
  </si>
  <si>
    <t>H43</t>
  </si>
  <si>
    <t>Business &amp; Professional Toastmasters Club</t>
  </si>
  <si>
    <t>San Antonio Sociable Toastmasters</t>
  </si>
  <si>
    <t>Stone Oak Toastmasters</t>
  </si>
  <si>
    <t>North San Antonio Club</t>
  </si>
  <si>
    <t>Cheers!</t>
  </si>
  <si>
    <t>Col Jack D Wallace Club</t>
  </si>
  <si>
    <t>Top Notch Trainers (TNT)</t>
  </si>
  <si>
    <t>Sunday Speakers</t>
  </si>
  <si>
    <t>Marathon Texas Toast Masters</t>
  </si>
  <si>
    <t>CPS Energy Toastmasters</t>
  </si>
  <si>
    <t>Alamo Heights Club</t>
  </si>
  <si>
    <t>Broadway Toastmasters Club</t>
  </si>
  <si>
    <t>Beyond Basics</t>
  </si>
  <si>
    <t>New Braunfels Toastmasters Club</t>
  </si>
  <si>
    <t>Universal City Club</t>
  </si>
  <si>
    <t>Randolph-Brooks Rising Stars Club</t>
  </si>
  <si>
    <t>The Chamber Toastmasters</t>
  </si>
  <si>
    <t>Poised</t>
  </si>
  <si>
    <t>I</t>
  </si>
  <si>
    <t>I51</t>
  </si>
  <si>
    <t>Dripping Springs Toastmasters</t>
  </si>
  <si>
    <t>South West Austin Toastmasters</t>
  </si>
  <si>
    <t>J65</t>
  </si>
  <si>
    <t>Austin Pride Toastmasters</t>
  </si>
  <si>
    <t>I52</t>
  </si>
  <si>
    <t>Smoothtalkers Club</t>
  </si>
  <si>
    <t>I53</t>
  </si>
  <si>
    <t>Oak Hill Toastmasters</t>
  </si>
  <si>
    <t>Austin RISC Masters</t>
  </si>
  <si>
    <t>HDR Austin Toastmaster's Club</t>
  </si>
  <si>
    <t>South Austin</t>
  </si>
  <si>
    <t>J64</t>
  </si>
  <si>
    <t>Capital City Toastmasters Club</t>
  </si>
  <si>
    <t>Austin Toastmasters Club</t>
  </si>
  <si>
    <t>CPA Toastmasters (Texas Comptroller's Office)</t>
  </si>
  <si>
    <t>I54</t>
  </si>
  <si>
    <t>West Austin II</t>
  </si>
  <si>
    <t>Austin 360 Toastmasters</t>
  </si>
  <si>
    <t>MAXIMUS Texas Toastmasters</t>
  </si>
  <si>
    <t>Oracle Speaks</t>
  </si>
  <si>
    <t>I55</t>
  </si>
  <si>
    <t>San Marcos Toastmasters Club</t>
  </si>
  <si>
    <t>Dynamic Public Speakers</t>
  </si>
  <si>
    <t>Buda Noon Toastmasters</t>
  </si>
  <si>
    <t>J</t>
  </si>
  <si>
    <t>J61</t>
  </si>
  <si>
    <t>K73</t>
  </si>
  <si>
    <t>Today Toastmasters Club</t>
  </si>
  <si>
    <t>Lakeline Toastmasters</t>
  </si>
  <si>
    <t>Speaking of Liberty</t>
  </si>
  <si>
    <t>K74</t>
  </si>
  <si>
    <t>Balcones Toastmasters Club</t>
  </si>
  <si>
    <t>J62</t>
  </si>
  <si>
    <t>NI Speechmeisters Club</t>
  </si>
  <si>
    <t>Schwab Talks</t>
  </si>
  <si>
    <t>J63</t>
  </si>
  <si>
    <t>Toastmasters at Riverbend</t>
  </si>
  <si>
    <t>Exchange Park Club</t>
  </si>
  <si>
    <t>Central Austin Toastmasters</t>
  </si>
  <si>
    <t>Arboretum Toastmasters Club</t>
  </si>
  <si>
    <t>Aim High Toastmasters</t>
  </si>
  <si>
    <t>UT Staff Toastmasters</t>
  </si>
  <si>
    <t>Armadillo Avenue Club</t>
  </si>
  <si>
    <t>TDLR Toastmasters</t>
  </si>
  <si>
    <t>Noise Cancellers (Cirrus Logic)</t>
  </si>
  <si>
    <t>Barton Springs Club</t>
  </si>
  <si>
    <t>One Texas Toast</t>
  </si>
  <si>
    <t>TXDOT Club</t>
  </si>
  <si>
    <t>West Austin I Toastmasters Club</t>
  </si>
  <si>
    <t>K</t>
  </si>
  <si>
    <t>K71</t>
  </si>
  <si>
    <t>Lonestar Toastmasters</t>
  </si>
  <si>
    <t>Big T Toastmasters Club</t>
  </si>
  <si>
    <t>Texas Stars Toastmasters</t>
  </si>
  <si>
    <t>Elite Vocal Aces</t>
  </si>
  <si>
    <t>Killeen Toastmasters</t>
  </si>
  <si>
    <t>K72</t>
  </si>
  <si>
    <t>Arthur Storer Toastmasters Club</t>
  </si>
  <si>
    <t>Georgetown, TX Toastmasters Club</t>
  </si>
  <si>
    <t>T-Werx Toastmasters</t>
  </si>
  <si>
    <t>10-2 Speakers</t>
  </si>
  <si>
    <t>Speechmasters Club</t>
  </si>
  <si>
    <t>Dell Toastmasters Club</t>
  </si>
  <si>
    <t>Round Rock Chambermasters Club</t>
  </si>
  <si>
    <t>Dell Master Speakers Club</t>
  </si>
  <si>
    <t>ERCOT Toastmasters</t>
  </si>
  <si>
    <t>iToast</t>
  </si>
  <si>
    <t>Austintatious Toastmasters Club</t>
  </si>
  <si>
    <t>Williamson County Toastmasters Club</t>
  </si>
  <si>
    <t>TMHP Toastmasters</t>
  </si>
  <si>
    <t>Launch Pad Toastmasters</t>
  </si>
  <si>
    <t>D101</t>
  </si>
  <si>
    <t>Dun &amp; Bradstreet Toastmasters</t>
  </si>
  <si>
    <t>LCRA Distinguished Speakers Club</t>
  </si>
  <si>
    <t>Bastrop Toastmasters Club</t>
  </si>
  <si>
    <t>Cisco ATX Toastmasters</t>
  </si>
  <si>
    <t>Ericsson Austin Toastmasters</t>
  </si>
  <si>
    <t>Austin Toasters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</si>
</sst>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0"/>
      <color theme="1"/>
      <name val="Helvetica Neue"/>
      <family val="2"/>
    </font>
    <font>
      <b/>
      <sz val="11"/>
      <color theme="1"/>
      <name val="Calibri"/>
      <family val="2"/>
    </font>
    <font>
      <sz val="10"/>
      <color theme="1"/>
      <name val="Helvetica Neue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D252C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FFCCFF"/>
        <bgColor rgb="FFFFCCFF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A5A5A5"/>
      </right>
      <top style="thick">
        <color rgb="FF000000"/>
      </top>
      <bottom/>
      <diagonal/>
    </border>
    <border>
      <left style="medium">
        <color rgb="FFCCCCCC"/>
      </left>
      <right style="medium">
        <color rgb="FFA5A5A5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5A5A5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5" fillId="14" borderId="6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5"/>
  <sheetViews>
    <sheetView tabSelected="1" workbookViewId="0">
      <selection activeCell="A2" sqref="A2:E110"/>
    </sheetView>
  </sheetViews>
  <sheetFormatPr baseColWidth="10" defaultColWidth="14.5" defaultRowHeight="15" customHeight="1" x14ac:dyDescent="0.2"/>
  <cols>
    <col min="1" max="3" width="9.1640625" customWidth="1"/>
    <col min="4" max="4" width="58.83203125" customWidth="1"/>
    <col min="5" max="5" width="11.33203125" customWidth="1"/>
    <col min="6" max="26" width="8.6640625" customWidth="1"/>
  </cols>
  <sheetData>
    <row r="1" spans="1:5" ht="29" thickTop="1" x14ac:dyDescent="0.2">
      <c r="A1" s="25" t="s">
        <v>0</v>
      </c>
      <c r="B1" s="33">
        <v>2025</v>
      </c>
      <c r="C1" s="1">
        <v>2024</v>
      </c>
      <c r="D1" s="2" t="s">
        <v>1</v>
      </c>
      <c r="E1" s="2" t="s">
        <v>2</v>
      </c>
    </row>
    <row r="2" spans="1:5" x14ac:dyDescent="0.2">
      <c r="A2" s="26" t="s">
        <v>23</v>
      </c>
      <c r="B2" s="34" t="s">
        <v>24</v>
      </c>
      <c r="C2" s="31" t="s">
        <v>3</v>
      </c>
      <c r="D2" s="4" t="s">
        <v>5</v>
      </c>
      <c r="E2" s="5">
        <v>7002582</v>
      </c>
    </row>
    <row r="3" spans="1:5" x14ac:dyDescent="0.2">
      <c r="A3" s="26" t="s">
        <v>23</v>
      </c>
      <c r="B3" s="34" t="s">
        <v>24</v>
      </c>
      <c r="C3" s="31" t="s">
        <v>4</v>
      </c>
      <c r="D3" s="4" t="s">
        <v>29</v>
      </c>
      <c r="E3" s="5">
        <v>1403188</v>
      </c>
    </row>
    <row r="4" spans="1:5" x14ac:dyDescent="0.2">
      <c r="A4" s="26" t="s">
        <v>23</v>
      </c>
      <c r="B4" s="34" t="s">
        <v>24</v>
      </c>
      <c r="C4" s="31" t="s">
        <v>4</v>
      </c>
      <c r="D4" s="4" t="s">
        <v>30</v>
      </c>
      <c r="E4" s="5">
        <v>4108266</v>
      </c>
    </row>
    <row r="5" spans="1:5" x14ac:dyDescent="0.2">
      <c r="A5" s="26" t="s">
        <v>23</v>
      </c>
      <c r="B5" s="34" t="s">
        <v>24</v>
      </c>
      <c r="C5" s="31" t="s">
        <v>4</v>
      </c>
      <c r="D5" s="4" t="s">
        <v>31</v>
      </c>
      <c r="E5" s="5">
        <v>6058</v>
      </c>
    </row>
    <row r="6" spans="1:5" x14ac:dyDescent="0.2">
      <c r="A6" s="26" t="s">
        <v>23</v>
      </c>
      <c r="B6" s="34" t="s">
        <v>24</v>
      </c>
      <c r="C6" s="31" t="s">
        <v>4</v>
      </c>
      <c r="D6" s="4" t="s">
        <v>33</v>
      </c>
      <c r="E6" s="5">
        <v>7480</v>
      </c>
    </row>
    <row r="7" spans="1:5" x14ac:dyDescent="0.2">
      <c r="A7" s="26" t="s">
        <v>23</v>
      </c>
      <c r="B7" s="34" t="s">
        <v>4</v>
      </c>
      <c r="C7" s="31" t="s">
        <v>3</v>
      </c>
      <c r="D7" s="4" t="s">
        <v>7</v>
      </c>
      <c r="E7" s="5">
        <v>1517860</v>
      </c>
    </row>
    <row r="8" spans="1:5" x14ac:dyDescent="0.2">
      <c r="A8" s="26" t="s">
        <v>23</v>
      </c>
      <c r="B8" s="34" t="s">
        <v>4</v>
      </c>
      <c r="C8" s="31" t="s">
        <v>32</v>
      </c>
      <c r="D8" s="4" t="s">
        <v>40</v>
      </c>
      <c r="E8" s="5">
        <v>5602</v>
      </c>
    </row>
    <row r="9" spans="1:5" x14ac:dyDescent="0.2">
      <c r="A9" s="26" t="s">
        <v>23</v>
      </c>
      <c r="B9" s="34" t="s">
        <v>4</v>
      </c>
      <c r="C9" s="31" t="s">
        <v>32</v>
      </c>
      <c r="D9" s="4" t="s">
        <v>41</v>
      </c>
      <c r="E9" s="5">
        <v>8772</v>
      </c>
    </row>
    <row r="10" spans="1:5" x14ac:dyDescent="0.2">
      <c r="A10" s="26" t="s">
        <v>23</v>
      </c>
      <c r="B10" s="34" t="s">
        <v>4</v>
      </c>
      <c r="C10" s="31" t="s">
        <v>32</v>
      </c>
      <c r="D10" s="4" t="s">
        <v>42</v>
      </c>
      <c r="E10" s="5">
        <v>1848026</v>
      </c>
    </row>
    <row r="11" spans="1:5" x14ac:dyDescent="0.2">
      <c r="A11" s="26" t="s">
        <v>23</v>
      </c>
      <c r="B11" s="34" t="s">
        <v>4</v>
      </c>
      <c r="C11" s="31" t="s">
        <v>32</v>
      </c>
      <c r="D11" s="4" t="s">
        <v>43</v>
      </c>
      <c r="E11" s="5">
        <v>6871808</v>
      </c>
    </row>
    <row r="12" spans="1:5" x14ac:dyDescent="0.2">
      <c r="A12" s="26" t="s">
        <v>23</v>
      </c>
      <c r="B12" s="34" t="s">
        <v>6</v>
      </c>
      <c r="C12" s="31" t="s">
        <v>3</v>
      </c>
      <c r="D12" s="4" t="s">
        <v>12</v>
      </c>
      <c r="E12" s="5">
        <v>3818</v>
      </c>
    </row>
    <row r="13" spans="1:5" x14ac:dyDescent="0.2">
      <c r="A13" s="26" t="s">
        <v>23</v>
      </c>
      <c r="B13" s="34" t="s">
        <v>6</v>
      </c>
      <c r="C13" s="31" t="s">
        <v>9</v>
      </c>
      <c r="D13" s="4" t="s">
        <v>51</v>
      </c>
      <c r="E13" s="5">
        <v>717018</v>
      </c>
    </row>
    <row r="14" spans="1:5" x14ac:dyDescent="0.2">
      <c r="A14" s="26" t="s">
        <v>23</v>
      </c>
      <c r="B14" s="34" t="s">
        <v>6</v>
      </c>
      <c r="C14" s="31" t="s">
        <v>46</v>
      </c>
      <c r="D14" s="4" t="s">
        <v>56</v>
      </c>
      <c r="E14" s="5">
        <v>7549237</v>
      </c>
    </row>
    <row r="15" spans="1:5" x14ac:dyDescent="0.2">
      <c r="A15" s="26" t="s">
        <v>23</v>
      </c>
      <c r="B15" s="34" t="s">
        <v>6</v>
      </c>
      <c r="C15" s="31" t="s">
        <v>46</v>
      </c>
      <c r="D15" s="4" t="s">
        <v>57</v>
      </c>
      <c r="E15" s="5">
        <v>6427</v>
      </c>
    </row>
    <row r="16" spans="1:5" x14ac:dyDescent="0.2">
      <c r="A16" s="26" t="s">
        <v>23</v>
      </c>
      <c r="B16" s="34" t="s">
        <v>6</v>
      </c>
      <c r="C16" s="31" t="s">
        <v>46</v>
      </c>
      <c r="D16" s="4" t="s">
        <v>59</v>
      </c>
      <c r="E16" s="5">
        <v>959372</v>
      </c>
    </row>
    <row r="17" spans="1:5" x14ac:dyDescent="0.2">
      <c r="A17" s="26" t="s">
        <v>23</v>
      </c>
      <c r="B17" s="34" t="s">
        <v>32</v>
      </c>
      <c r="C17" s="31" t="s">
        <v>13</v>
      </c>
      <c r="D17" s="4" t="s">
        <v>15</v>
      </c>
      <c r="E17" s="5">
        <v>6482</v>
      </c>
    </row>
    <row r="18" spans="1:5" x14ac:dyDescent="0.2">
      <c r="A18" s="26" t="s">
        <v>23</v>
      </c>
      <c r="B18" s="34" t="s">
        <v>32</v>
      </c>
      <c r="C18" s="31" t="s">
        <v>13</v>
      </c>
      <c r="D18" s="4" t="s">
        <v>16</v>
      </c>
      <c r="E18" s="5">
        <v>4370287</v>
      </c>
    </row>
    <row r="19" spans="1:5" ht="15.75" customHeight="1" x14ac:dyDescent="0.2">
      <c r="A19" s="26" t="s">
        <v>23</v>
      </c>
      <c r="B19" s="34" t="s">
        <v>32</v>
      </c>
      <c r="C19" s="31" t="s">
        <v>13</v>
      </c>
      <c r="D19" s="4" t="s">
        <v>17</v>
      </c>
      <c r="E19" s="5">
        <v>7851398</v>
      </c>
    </row>
    <row r="20" spans="1:5" ht="15.75" customHeight="1" x14ac:dyDescent="0.2">
      <c r="A20" s="26" t="s">
        <v>23</v>
      </c>
      <c r="B20" s="34" t="s">
        <v>32</v>
      </c>
      <c r="C20" s="31" t="s">
        <v>13</v>
      </c>
      <c r="D20" s="4" t="s">
        <v>139</v>
      </c>
      <c r="E20" s="37">
        <v>28677649</v>
      </c>
    </row>
    <row r="21" spans="1:5" ht="15.75" customHeight="1" x14ac:dyDescent="0.2">
      <c r="A21" s="26" t="s">
        <v>23</v>
      </c>
      <c r="B21" s="34" t="s">
        <v>14</v>
      </c>
      <c r="C21" s="31" t="s">
        <v>18</v>
      </c>
      <c r="D21" s="4" t="s">
        <v>19</v>
      </c>
      <c r="E21" s="5">
        <v>9724</v>
      </c>
    </row>
    <row r="22" spans="1:5" ht="15.75" customHeight="1" x14ac:dyDescent="0.2">
      <c r="A22" s="26" t="s">
        <v>23</v>
      </c>
      <c r="B22" s="34" t="s">
        <v>14</v>
      </c>
      <c r="C22" s="31" t="s">
        <v>18</v>
      </c>
      <c r="D22" s="4" t="s">
        <v>20</v>
      </c>
      <c r="E22" s="5">
        <v>1297787</v>
      </c>
    </row>
    <row r="23" spans="1:5" ht="15.75" customHeight="1" x14ac:dyDescent="0.2">
      <c r="A23" s="26" t="s">
        <v>23</v>
      </c>
      <c r="B23" s="34" t="s">
        <v>14</v>
      </c>
      <c r="C23" s="31" t="s">
        <v>18</v>
      </c>
      <c r="D23" s="4" t="s">
        <v>21</v>
      </c>
      <c r="E23" s="5">
        <v>4961614</v>
      </c>
    </row>
    <row r="24" spans="1:5" ht="15.75" customHeight="1" x14ac:dyDescent="0.2">
      <c r="A24" s="26" t="s">
        <v>23</v>
      </c>
      <c r="B24" s="34" t="s">
        <v>14</v>
      </c>
      <c r="C24" s="31" t="s">
        <v>18</v>
      </c>
      <c r="D24" s="4" t="s">
        <v>22</v>
      </c>
      <c r="E24" s="5">
        <v>7182375</v>
      </c>
    </row>
    <row r="25" spans="1:5" ht="15.75" customHeight="1" x14ac:dyDescent="0.2">
      <c r="A25" s="27" t="s">
        <v>44</v>
      </c>
      <c r="B25" s="34" t="s">
        <v>8</v>
      </c>
      <c r="C25" s="31" t="s">
        <v>24</v>
      </c>
      <c r="D25" s="4" t="s">
        <v>25</v>
      </c>
      <c r="E25" s="5">
        <v>3140</v>
      </c>
    </row>
    <row r="26" spans="1:5" ht="15.75" customHeight="1" x14ac:dyDescent="0.2">
      <c r="A26" s="27" t="s">
        <v>44</v>
      </c>
      <c r="B26" s="34" t="s">
        <v>8</v>
      </c>
      <c r="C26" s="31" t="s">
        <v>24</v>
      </c>
      <c r="D26" s="4" t="s">
        <v>26</v>
      </c>
      <c r="E26" s="5">
        <v>1272414</v>
      </c>
    </row>
    <row r="27" spans="1:5" ht="15.75" customHeight="1" x14ac:dyDescent="0.2">
      <c r="A27" s="27" t="s">
        <v>44</v>
      </c>
      <c r="B27" s="34" t="s">
        <v>8</v>
      </c>
      <c r="C27" s="31" t="s">
        <v>24</v>
      </c>
      <c r="D27" s="4" t="s">
        <v>27</v>
      </c>
      <c r="E27" s="5">
        <v>1279739</v>
      </c>
    </row>
    <row r="28" spans="1:5" ht="15.75" customHeight="1" x14ac:dyDescent="0.2">
      <c r="A28" s="27" t="s">
        <v>44</v>
      </c>
      <c r="B28" s="34" t="s">
        <v>8</v>
      </c>
      <c r="C28" s="31" t="s">
        <v>9</v>
      </c>
      <c r="D28" s="4" t="s">
        <v>52</v>
      </c>
      <c r="E28" s="5">
        <v>3776</v>
      </c>
    </row>
    <row r="29" spans="1:5" ht="15.75" customHeight="1" x14ac:dyDescent="0.2">
      <c r="A29" s="27" t="s">
        <v>44</v>
      </c>
      <c r="B29" s="34" t="s">
        <v>9</v>
      </c>
      <c r="C29" s="31" t="s">
        <v>6</v>
      </c>
      <c r="D29" s="4" t="s">
        <v>34</v>
      </c>
      <c r="E29" s="5">
        <v>6457</v>
      </c>
    </row>
    <row r="30" spans="1:5" ht="15.75" customHeight="1" x14ac:dyDescent="0.2">
      <c r="A30" s="27" t="s">
        <v>44</v>
      </c>
      <c r="B30" s="34" t="s">
        <v>9</v>
      </c>
      <c r="C30" s="31" t="s">
        <v>6</v>
      </c>
      <c r="D30" s="4" t="s">
        <v>36</v>
      </c>
      <c r="E30" s="5">
        <v>181</v>
      </c>
    </row>
    <row r="31" spans="1:5" ht="15.75" customHeight="1" x14ac:dyDescent="0.2">
      <c r="A31" s="27" t="s">
        <v>44</v>
      </c>
      <c r="B31" s="34" t="s">
        <v>9</v>
      </c>
      <c r="C31" s="31" t="s">
        <v>6</v>
      </c>
      <c r="D31" s="4" t="s">
        <v>37</v>
      </c>
      <c r="E31" s="5">
        <v>4948</v>
      </c>
    </row>
    <row r="32" spans="1:5" ht="15.75" customHeight="1" x14ac:dyDescent="0.2">
      <c r="A32" s="27" t="s">
        <v>44</v>
      </c>
      <c r="B32" s="34" t="s">
        <v>9</v>
      </c>
      <c r="C32" s="31" t="s">
        <v>6</v>
      </c>
      <c r="D32" s="4" t="s">
        <v>38</v>
      </c>
      <c r="E32" s="5">
        <v>8737</v>
      </c>
    </row>
    <row r="33" spans="1:5" ht="15.75" customHeight="1" x14ac:dyDescent="0.2">
      <c r="A33" s="27" t="s">
        <v>44</v>
      </c>
      <c r="B33" s="34" t="s">
        <v>9</v>
      </c>
      <c r="C33" s="31" t="s">
        <v>6</v>
      </c>
      <c r="D33" s="4" t="s">
        <v>39</v>
      </c>
      <c r="E33" s="5">
        <v>1586036</v>
      </c>
    </row>
    <row r="34" spans="1:5" ht="15.75" customHeight="1" x14ac:dyDescent="0.2">
      <c r="A34" s="27" t="s">
        <v>44</v>
      </c>
      <c r="B34" s="34" t="s">
        <v>46</v>
      </c>
      <c r="C34" s="31" t="s">
        <v>4</v>
      </c>
      <c r="D34" s="4" t="s">
        <v>28</v>
      </c>
      <c r="E34" s="5">
        <v>9434</v>
      </c>
    </row>
    <row r="35" spans="1:5" ht="15.75" customHeight="1" x14ac:dyDescent="0.2">
      <c r="A35" s="27" t="s">
        <v>44</v>
      </c>
      <c r="B35" s="34" t="s">
        <v>46</v>
      </c>
      <c r="C35" s="31" t="s">
        <v>8</v>
      </c>
      <c r="D35" s="4" t="s">
        <v>47</v>
      </c>
      <c r="E35" s="5">
        <v>2207</v>
      </c>
    </row>
    <row r="36" spans="1:5" ht="15.75" customHeight="1" x14ac:dyDescent="0.2">
      <c r="A36" s="27" t="s">
        <v>44</v>
      </c>
      <c r="B36" s="34" t="s">
        <v>46</v>
      </c>
      <c r="C36" s="31" t="s">
        <v>8</v>
      </c>
      <c r="D36" s="4" t="s">
        <v>48</v>
      </c>
      <c r="E36" s="5">
        <v>5629</v>
      </c>
    </row>
    <row r="37" spans="1:5" ht="15.75" customHeight="1" x14ac:dyDescent="0.2">
      <c r="A37" s="27" t="s">
        <v>44</v>
      </c>
      <c r="B37" s="34" t="s">
        <v>46</v>
      </c>
      <c r="C37" s="31" t="s">
        <v>8</v>
      </c>
      <c r="D37" s="4" t="s">
        <v>50</v>
      </c>
      <c r="E37" s="5">
        <v>5166</v>
      </c>
    </row>
    <row r="38" spans="1:5" ht="15.75" customHeight="1" x14ac:dyDescent="0.2">
      <c r="A38" s="27" t="s">
        <v>44</v>
      </c>
      <c r="B38" s="34" t="s">
        <v>46</v>
      </c>
      <c r="C38" s="31" t="s">
        <v>46</v>
      </c>
      <c r="D38" s="4" t="s">
        <v>58</v>
      </c>
      <c r="E38" s="5">
        <v>969470</v>
      </c>
    </row>
    <row r="39" spans="1:5" ht="15.75" customHeight="1" x14ac:dyDescent="0.2">
      <c r="A39" s="27" t="s">
        <v>44</v>
      </c>
      <c r="B39" s="34" t="s">
        <v>35</v>
      </c>
      <c r="C39" s="31" t="s">
        <v>8</v>
      </c>
      <c r="D39" s="4" t="s">
        <v>45</v>
      </c>
      <c r="E39" s="5">
        <v>3614062</v>
      </c>
    </row>
    <row r="40" spans="1:5" ht="15.75" customHeight="1" x14ac:dyDescent="0.2">
      <c r="A40" s="27" t="s">
        <v>44</v>
      </c>
      <c r="B40" s="34" t="s">
        <v>35</v>
      </c>
      <c r="C40" s="31" t="s">
        <v>8</v>
      </c>
      <c r="D40" s="4" t="s">
        <v>49</v>
      </c>
      <c r="E40" s="5">
        <v>1314310</v>
      </c>
    </row>
    <row r="41" spans="1:5" ht="15.75" customHeight="1" x14ac:dyDescent="0.2">
      <c r="A41" s="27" t="s">
        <v>44</v>
      </c>
      <c r="B41" s="34" t="s">
        <v>35</v>
      </c>
      <c r="C41" s="31" t="s">
        <v>9</v>
      </c>
      <c r="D41" s="4" t="s">
        <v>53</v>
      </c>
      <c r="E41" s="5">
        <v>1188875</v>
      </c>
    </row>
    <row r="42" spans="1:5" ht="15.75" customHeight="1" x14ac:dyDescent="0.2">
      <c r="A42" s="27" t="s">
        <v>44</v>
      </c>
      <c r="B42" s="34" t="s">
        <v>35</v>
      </c>
      <c r="C42" s="31" t="s">
        <v>9</v>
      </c>
      <c r="D42" s="4" t="s">
        <v>54</v>
      </c>
      <c r="E42" s="5">
        <v>3338503</v>
      </c>
    </row>
    <row r="43" spans="1:5" ht="15.75" customHeight="1" x14ac:dyDescent="0.2">
      <c r="A43" s="27" t="s">
        <v>44</v>
      </c>
      <c r="B43" s="34" t="s">
        <v>35</v>
      </c>
      <c r="C43" s="31" t="s">
        <v>9</v>
      </c>
      <c r="D43" s="4" t="s">
        <v>55</v>
      </c>
      <c r="E43" s="5">
        <v>4042956</v>
      </c>
    </row>
    <row r="44" spans="1:5" ht="15.75" customHeight="1" x14ac:dyDescent="0.2">
      <c r="A44" s="27" t="s">
        <v>44</v>
      </c>
      <c r="B44" s="34" t="s">
        <v>11</v>
      </c>
      <c r="C44" s="31" t="s">
        <v>3</v>
      </c>
      <c r="D44" s="4" t="s">
        <v>10</v>
      </c>
      <c r="E44" s="5">
        <v>2845</v>
      </c>
    </row>
    <row r="45" spans="1:5" ht="15.75" customHeight="1" x14ac:dyDescent="0.2">
      <c r="A45" s="27" t="s">
        <v>44</v>
      </c>
      <c r="B45" s="34" t="s">
        <v>11</v>
      </c>
      <c r="C45" s="31" t="s">
        <v>35</v>
      </c>
      <c r="D45" s="4" t="s">
        <v>60</v>
      </c>
      <c r="E45" s="5">
        <v>1722</v>
      </c>
    </row>
    <row r="46" spans="1:5" ht="15.75" customHeight="1" x14ac:dyDescent="0.2">
      <c r="A46" s="27" t="s">
        <v>44</v>
      </c>
      <c r="B46" s="34" t="s">
        <v>11</v>
      </c>
      <c r="C46" s="31" t="s">
        <v>35</v>
      </c>
      <c r="D46" s="4" t="s">
        <v>61</v>
      </c>
      <c r="E46" s="5">
        <v>9761</v>
      </c>
    </row>
    <row r="47" spans="1:5" ht="15.75" customHeight="1" x14ac:dyDescent="0.2">
      <c r="A47" s="27" t="s">
        <v>44</v>
      </c>
      <c r="B47" s="34" t="s">
        <v>11</v>
      </c>
      <c r="C47" s="31" t="s">
        <v>35</v>
      </c>
      <c r="D47" s="4" t="s">
        <v>62</v>
      </c>
      <c r="E47" s="5">
        <v>744735</v>
      </c>
    </row>
    <row r="48" spans="1:5" ht="15.75" customHeight="1" x14ac:dyDescent="0.2">
      <c r="A48" s="27" t="s">
        <v>44</v>
      </c>
      <c r="B48" s="34" t="s">
        <v>11</v>
      </c>
      <c r="C48" s="31" t="s">
        <v>35</v>
      </c>
      <c r="D48" s="4" t="s">
        <v>63</v>
      </c>
      <c r="E48" s="5">
        <v>2742920</v>
      </c>
    </row>
    <row r="49" spans="1:5" ht="15.75" customHeight="1" x14ac:dyDescent="0.2">
      <c r="A49" s="27" t="s">
        <v>44</v>
      </c>
      <c r="B49" s="34" t="s">
        <v>11</v>
      </c>
      <c r="C49" s="31" t="s">
        <v>35</v>
      </c>
      <c r="D49" s="4" t="s">
        <v>64</v>
      </c>
      <c r="E49" s="6">
        <v>28676855</v>
      </c>
    </row>
    <row r="50" spans="1:5" ht="15.75" customHeight="1" x14ac:dyDescent="0.2">
      <c r="A50" s="28" t="s">
        <v>65</v>
      </c>
      <c r="B50" s="34" t="s">
        <v>66</v>
      </c>
      <c r="C50" s="31" t="s">
        <v>66</v>
      </c>
      <c r="D50" s="4" t="s">
        <v>67</v>
      </c>
      <c r="E50" s="5">
        <v>1251598</v>
      </c>
    </row>
    <row r="51" spans="1:5" ht="15.75" customHeight="1" x14ac:dyDescent="0.2">
      <c r="A51" s="28" t="s">
        <v>65</v>
      </c>
      <c r="B51" s="34" t="s">
        <v>66</v>
      </c>
      <c r="C51" s="31" t="s">
        <v>66</v>
      </c>
      <c r="D51" s="4" t="s">
        <v>68</v>
      </c>
      <c r="E51" s="5">
        <v>3401866</v>
      </c>
    </row>
    <row r="52" spans="1:5" ht="15.75" customHeight="1" x14ac:dyDescent="0.2">
      <c r="A52" s="28" t="s">
        <v>65</v>
      </c>
      <c r="B52" s="34" t="s">
        <v>66</v>
      </c>
      <c r="C52" s="31" t="s">
        <v>71</v>
      </c>
      <c r="D52" s="4" t="s">
        <v>72</v>
      </c>
      <c r="E52" s="5">
        <v>9141</v>
      </c>
    </row>
    <row r="53" spans="1:5" ht="15.75" customHeight="1" x14ac:dyDescent="0.2">
      <c r="A53" s="28" t="s">
        <v>65</v>
      </c>
      <c r="B53" s="34" t="s">
        <v>66</v>
      </c>
      <c r="C53" s="31" t="s">
        <v>71</v>
      </c>
      <c r="D53" s="4" t="s">
        <v>74</v>
      </c>
      <c r="E53" s="5">
        <v>1277</v>
      </c>
    </row>
    <row r="54" spans="1:5" ht="15.75" customHeight="1" x14ac:dyDescent="0.2">
      <c r="A54" s="28" t="s">
        <v>65</v>
      </c>
      <c r="B54" s="34" t="s">
        <v>66</v>
      </c>
      <c r="C54" s="31" t="s">
        <v>71</v>
      </c>
      <c r="D54" s="4" t="s">
        <v>75</v>
      </c>
      <c r="E54" s="5">
        <v>3891758</v>
      </c>
    </row>
    <row r="55" spans="1:5" ht="15.75" customHeight="1" x14ac:dyDescent="0.2">
      <c r="A55" s="28" t="s">
        <v>65</v>
      </c>
      <c r="B55" s="34" t="s">
        <v>71</v>
      </c>
      <c r="C55" s="31" t="s">
        <v>71</v>
      </c>
      <c r="D55" s="4" t="s">
        <v>76</v>
      </c>
      <c r="E55" s="5">
        <v>6962863</v>
      </c>
    </row>
    <row r="56" spans="1:5" ht="15.75" customHeight="1" x14ac:dyDescent="0.2">
      <c r="A56" s="28" t="s">
        <v>65</v>
      </c>
      <c r="B56" s="34" t="s">
        <v>71</v>
      </c>
      <c r="C56" s="31" t="s">
        <v>73</v>
      </c>
      <c r="D56" s="4" t="s">
        <v>77</v>
      </c>
      <c r="E56" s="5">
        <v>1085173</v>
      </c>
    </row>
    <row r="57" spans="1:5" ht="15.75" customHeight="1" x14ac:dyDescent="0.2">
      <c r="A57" s="28" t="s">
        <v>65</v>
      </c>
      <c r="B57" s="34" t="s">
        <v>71</v>
      </c>
      <c r="C57" s="31" t="s">
        <v>82</v>
      </c>
      <c r="D57" s="4" t="s">
        <v>84</v>
      </c>
      <c r="E57" s="5">
        <v>5194531</v>
      </c>
    </row>
    <row r="58" spans="1:5" ht="15.75" customHeight="1" x14ac:dyDescent="0.2">
      <c r="A58" s="28" t="s">
        <v>65</v>
      </c>
      <c r="B58" s="34" t="s">
        <v>71</v>
      </c>
      <c r="C58" s="31" t="s">
        <v>99</v>
      </c>
      <c r="D58" s="4" t="s">
        <v>140</v>
      </c>
      <c r="E58" s="37">
        <v>28678243</v>
      </c>
    </row>
    <row r="59" spans="1:5" ht="15.75" customHeight="1" x14ac:dyDescent="0.2">
      <c r="A59" s="28" t="s">
        <v>65</v>
      </c>
      <c r="B59" s="34" t="s">
        <v>71</v>
      </c>
      <c r="C59" s="31" t="s">
        <v>66</v>
      </c>
      <c r="D59" s="4" t="s">
        <v>141</v>
      </c>
      <c r="E59" s="37">
        <v>28678294</v>
      </c>
    </row>
    <row r="60" spans="1:5" ht="15.75" customHeight="1" x14ac:dyDescent="0.2">
      <c r="A60" s="28" t="s">
        <v>65</v>
      </c>
      <c r="B60" s="34" t="s">
        <v>73</v>
      </c>
      <c r="C60" s="31" t="s">
        <v>66</v>
      </c>
      <c r="D60" s="4" t="s">
        <v>70</v>
      </c>
      <c r="E60" s="5">
        <v>2000937</v>
      </c>
    </row>
    <row r="61" spans="1:5" ht="15.75" customHeight="1" x14ac:dyDescent="0.2">
      <c r="A61" s="28" t="s">
        <v>65</v>
      </c>
      <c r="B61" s="34" t="s">
        <v>73</v>
      </c>
      <c r="C61" s="31" t="s">
        <v>87</v>
      </c>
      <c r="D61" s="4" t="s">
        <v>88</v>
      </c>
      <c r="E61" s="5">
        <v>8524</v>
      </c>
    </row>
    <row r="62" spans="1:5" ht="15.75" customHeight="1" x14ac:dyDescent="0.2">
      <c r="A62" s="28" t="s">
        <v>65</v>
      </c>
      <c r="B62" s="34" t="s">
        <v>73</v>
      </c>
      <c r="C62" s="31" t="s">
        <v>87</v>
      </c>
      <c r="D62" s="4" t="s">
        <v>89</v>
      </c>
      <c r="E62" s="5">
        <v>3465159</v>
      </c>
    </row>
    <row r="63" spans="1:5" ht="15.75" customHeight="1" x14ac:dyDescent="0.2">
      <c r="A63" s="28" t="s">
        <v>65</v>
      </c>
      <c r="B63" s="34" t="s">
        <v>73</v>
      </c>
      <c r="C63" s="31" t="s">
        <v>87</v>
      </c>
      <c r="D63" s="4" t="s">
        <v>90</v>
      </c>
      <c r="E63" s="6">
        <v>28677089</v>
      </c>
    </row>
    <row r="64" spans="1:5" ht="15.75" customHeight="1" x14ac:dyDescent="0.2">
      <c r="A64" s="28" t="s">
        <v>65</v>
      </c>
      <c r="B64" s="34" t="s">
        <v>82</v>
      </c>
      <c r="C64" s="31" t="s">
        <v>69</v>
      </c>
      <c r="D64" s="4" t="s">
        <v>112</v>
      </c>
      <c r="E64" s="5">
        <v>7947</v>
      </c>
    </row>
    <row r="65" spans="1:5" ht="15.75" customHeight="1" x14ac:dyDescent="0.2">
      <c r="A65" s="28" t="s">
        <v>65</v>
      </c>
      <c r="B65" s="34" t="s">
        <v>82</v>
      </c>
      <c r="C65" s="31" t="s">
        <v>69</v>
      </c>
      <c r="D65" s="4" t="s">
        <v>114</v>
      </c>
      <c r="E65" s="5">
        <v>9325</v>
      </c>
    </row>
    <row r="66" spans="1:5" ht="15.75" customHeight="1" x14ac:dyDescent="0.2">
      <c r="A66" s="28" t="s">
        <v>65</v>
      </c>
      <c r="B66" s="34" t="s">
        <v>82</v>
      </c>
      <c r="C66" s="31" t="s">
        <v>69</v>
      </c>
      <c r="D66" s="4" t="s">
        <v>115</v>
      </c>
      <c r="E66" s="5">
        <v>5531</v>
      </c>
    </row>
    <row r="67" spans="1:5" ht="15.75" customHeight="1" x14ac:dyDescent="0.2">
      <c r="A67" s="28" t="s">
        <v>65</v>
      </c>
      <c r="B67" s="34" t="s">
        <v>82</v>
      </c>
      <c r="C67" s="31" t="s">
        <v>97</v>
      </c>
      <c r="D67" s="4" t="s">
        <v>137</v>
      </c>
      <c r="E67" s="5">
        <v>1426398</v>
      </c>
    </row>
    <row r="68" spans="1:5" ht="15.75" customHeight="1" x14ac:dyDescent="0.2">
      <c r="A68" s="29" t="s">
        <v>91</v>
      </c>
      <c r="B68" s="34" t="s">
        <v>92</v>
      </c>
      <c r="C68" s="31" t="s">
        <v>92</v>
      </c>
      <c r="D68" s="4" t="s">
        <v>98</v>
      </c>
      <c r="E68" s="5">
        <v>3407</v>
      </c>
    </row>
    <row r="69" spans="1:5" ht="15.75" customHeight="1" x14ac:dyDescent="0.2">
      <c r="A69" s="29" t="s">
        <v>91</v>
      </c>
      <c r="B69" s="34" t="s">
        <v>92</v>
      </c>
      <c r="C69" s="31" t="s">
        <v>99</v>
      </c>
      <c r="D69" s="4" t="s">
        <v>100</v>
      </c>
      <c r="E69" s="5">
        <v>9174</v>
      </c>
    </row>
    <row r="70" spans="1:5" ht="15.75" customHeight="1" x14ac:dyDescent="0.2">
      <c r="A70" s="29" t="s">
        <v>91</v>
      </c>
      <c r="B70" s="34" t="s">
        <v>92</v>
      </c>
      <c r="C70" s="31" t="s">
        <v>99</v>
      </c>
      <c r="D70" s="4" t="s">
        <v>101</v>
      </c>
      <c r="E70" s="5">
        <v>3110129</v>
      </c>
    </row>
    <row r="71" spans="1:5" ht="15.75" customHeight="1" x14ac:dyDescent="0.2">
      <c r="A71" s="29" t="s">
        <v>91</v>
      </c>
      <c r="B71" s="34" t="s">
        <v>92</v>
      </c>
      <c r="C71" s="31" t="s">
        <v>93</v>
      </c>
      <c r="D71" s="4" t="s">
        <v>142</v>
      </c>
      <c r="E71" s="37">
        <v>28676798</v>
      </c>
    </row>
    <row r="72" spans="1:5" ht="15.75" customHeight="1" x14ac:dyDescent="0.2">
      <c r="A72" s="29" t="s">
        <v>91</v>
      </c>
      <c r="B72" s="34" t="s">
        <v>99</v>
      </c>
      <c r="C72" s="31" t="s">
        <v>102</v>
      </c>
      <c r="D72" s="4" t="s">
        <v>103</v>
      </c>
      <c r="E72" s="5">
        <v>1410377</v>
      </c>
    </row>
    <row r="73" spans="1:5" ht="15.75" customHeight="1" x14ac:dyDescent="0.2">
      <c r="A73" s="29" t="s">
        <v>91</v>
      </c>
      <c r="B73" s="34" t="s">
        <v>99</v>
      </c>
      <c r="C73" s="31" t="s">
        <v>102</v>
      </c>
      <c r="D73" s="4" t="s">
        <v>105</v>
      </c>
      <c r="E73" s="5">
        <v>8073</v>
      </c>
    </row>
    <row r="74" spans="1:5" ht="15.75" customHeight="1" x14ac:dyDescent="0.2">
      <c r="A74" s="29" t="s">
        <v>91</v>
      </c>
      <c r="B74" s="34" t="s">
        <v>99</v>
      </c>
      <c r="C74" s="31" t="s">
        <v>102</v>
      </c>
      <c r="D74" s="4" t="s">
        <v>106</v>
      </c>
      <c r="E74" s="5">
        <v>7774</v>
      </c>
    </row>
    <row r="75" spans="1:5" ht="15.75" customHeight="1" x14ac:dyDescent="0.2">
      <c r="A75" s="29" t="s">
        <v>91</v>
      </c>
      <c r="B75" s="34" t="s">
        <v>99</v>
      </c>
      <c r="C75" s="31" t="s">
        <v>78</v>
      </c>
      <c r="D75" s="4" t="s">
        <v>109</v>
      </c>
      <c r="E75" s="5">
        <v>6755</v>
      </c>
    </row>
    <row r="76" spans="1:5" ht="15.75" customHeight="1" x14ac:dyDescent="0.2">
      <c r="A76" s="29" t="s">
        <v>91</v>
      </c>
      <c r="B76" s="34" t="s">
        <v>102</v>
      </c>
      <c r="C76" s="31" t="s">
        <v>82</v>
      </c>
      <c r="D76" s="4" t="s">
        <v>85</v>
      </c>
      <c r="E76" s="5">
        <v>1206938</v>
      </c>
    </row>
    <row r="77" spans="1:5" ht="15.75" customHeight="1" x14ac:dyDescent="0.2">
      <c r="A77" s="29" t="s">
        <v>91</v>
      </c>
      <c r="B77" s="34" t="s">
        <v>102</v>
      </c>
      <c r="C77" s="32" t="s">
        <v>78</v>
      </c>
      <c r="D77" s="8" t="s">
        <v>107</v>
      </c>
      <c r="E77" s="39">
        <v>4952</v>
      </c>
    </row>
    <row r="78" spans="1:5" ht="15.75" customHeight="1" x14ac:dyDescent="0.2">
      <c r="A78" s="29" t="s">
        <v>91</v>
      </c>
      <c r="B78" s="34" t="s">
        <v>102</v>
      </c>
      <c r="C78" s="31" t="s">
        <v>93</v>
      </c>
      <c r="D78" s="4" t="s">
        <v>128</v>
      </c>
      <c r="E78" s="5">
        <v>102</v>
      </c>
    </row>
    <row r="79" spans="1:5" ht="15.75" customHeight="1" x14ac:dyDescent="0.2">
      <c r="A79" s="29" t="s">
        <v>91</v>
      </c>
      <c r="B79" s="34" t="s">
        <v>102</v>
      </c>
      <c r="C79" s="31" t="s">
        <v>93</v>
      </c>
      <c r="D79" s="4" t="s">
        <v>129</v>
      </c>
      <c r="E79" s="5">
        <v>7616</v>
      </c>
    </row>
    <row r="80" spans="1:5" ht="15.75" customHeight="1" x14ac:dyDescent="0.2">
      <c r="A80" s="29" t="s">
        <v>91</v>
      </c>
      <c r="B80" s="34" t="s">
        <v>78</v>
      </c>
      <c r="C80" s="31" t="s">
        <v>73</v>
      </c>
      <c r="D80" s="4" t="s">
        <v>79</v>
      </c>
      <c r="E80" s="5">
        <v>2048</v>
      </c>
    </row>
    <row r="81" spans="1:5" ht="15.75" customHeight="1" x14ac:dyDescent="0.2">
      <c r="A81" s="29" t="s">
        <v>91</v>
      </c>
      <c r="B81" s="34" t="s">
        <v>78</v>
      </c>
      <c r="C81" s="31" t="s">
        <v>73</v>
      </c>
      <c r="D81" s="4" t="s">
        <v>80</v>
      </c>
      <c r="E81" s="5">
        <v>4256</v>
      </c>
    </row>
    <row r="82" spans="1:5" ht="15.75" customHeight="1" x14ac:dyDescent="0.2">
      <c r="A82" s="29" t="s">
        <v>91</v>
      </c>
      <c r="B82" s="34" t="s">
        <v>78</v>
      </c>
      <c r="C82" s="31" t="s">
        <v>78</v>
      </c>
      <c r="D82" s="4" t="s">
        <v>110</v>
      </c>
      <c r="E82" s="5">
        <v>5244581</v>
      </c>
    </row>
    <row r="83" spans="1:5" ht="15.75" customHeight="1" x14ac:dyDescent="0.2">
      <c r="A83" s="29" t="s">
        <v>91</v>
      </c>
      <c r="B83" s="34" t="s">
        <v>78</v>
      </c>
      <c r="C83" s="31" t="s">
        <v>69</v>
      </c>
      <c r="D83" s="4" t="s">
        <v>111</v>
      </c>
      <c r="E83" s="5">
        <v>6887848</v>
      </c>
    </row>
    <row r="84" spans="1:5" ht="15.75" customHeight="1" x14ac:dyDescent="0.2">
      <c r="A84" s="29" t="s">
        <v>91</v>
      </c>
      <c r="B84" s="34" t="s">
        <v>78</v>
      </c>
      <c r="C84" s="31" t="s">
        <v>69</v>
      </c>
      <c r="D84" s="4" t="s">
        <v>113</v>
      </c>
      <c r="E84" s="5">
        <v>2630868</v>
      </c>
    </row>
    <row r="85" spans="1:5" ht="15.75" customHeight="1" x14ac:dyDescent="0.2">
      <c r="A85" s="29" t="s">
        <v>91</v>
      </c>
      <c r="B85" s="34" t="s">
        <v>78</v>
      </c>
      <c r="C85" s="31" t="s">
        <v>71</v>
      </c>
      <c r="D85" s="4" t="s">
        <v>143</v>
      </c>
      <c r="E85" s="37">
        <v>28676075</v>
      </c>
    </row>
    <row r="86" spans="1:5" ht="15.75" customHeight="1" x14ac:dyDescent="0.2">
      <c r="A86" s="29" t="s">
        <v>91</v>
      </c>
      <c r="B86" s="34" t="s">
        <v>69</v>
      </c>
      <c r="C86" s="31" t="s">
        <v>73</v>
      </c>
      <c r="D86" s="4" t="s">
        <v>81</v>
      </c>
      <c r="E86" s="5">
        <v>28676857</v>
      </c>
    </row>
    <row r="87" spans="1:5" ht="15.75" customHeight="1" x14ac:dyDescent="0.2">
      <c r="A87" s="29" t="s">
        <v>91</v>
      </c>
      <c r="B87" s="34" t="s">
        <v>69</v>
      </c>
      <c r="C87" s="31" t="s">
        <v>82</v>
      </c>
      <c r="D87" s="4" t="s">
        <v>83</v>
      </c>
      <c r="E87" s="5">
        <v>6379</v>
      </c>
    </row>
    <row r="88" spans="1:5" ht="15.75" customHeight="1" x14ac:dyDescent="0.2">
      <c r="A88" s="29" t="s">
        <v>91</v>
      </c>
      <c r="B88" s="34" t="s">
        <v>69</v>
      </c>
      <c r="C88" s="31" t="s">
        <v>82</v>
      </c>
      <c r="D88" s="4" t="s">
        <v>86</v>
      </c>
      <c r="E88" s="5">
        <v>3922503</v>
      </c>
    </row>
    <row r="89" spans="1:5" ht="15.75" customHeight="1" x14ac:dyDescent="0.2">
      <c r="A89" s="29" t="s">
        <v>91</v>
      </c>
      <c r="B89" s="34" t="s">
        <v>69</v>
      </c>
      <c r="C89" s="31" t="s">
        <v>78</v>
      </c>
      <c r="D89" s="4" t="s">
        <v>108</v>
      </c>
      <c r="E89" s="5">
        <v>1555969</v>
      </c>
    </row>
    <row r="90" spans="1:5" ht="15.75" customHeight="1" x14ac:dyDescent="0.2">
      <c r="A90" s="30" t="s">
        <v>116</v>
      </c>
      <c r="B90" s="34" t="s">
        <v>117</v>
      </c>
      <c r="C90" s="31" t="s">
        <v>117</v>
      </c>
      <c r="D90" s="4" t="s">
        <v>118</v>
      </c>
      <c r="E90" s="5">
        <v>1286</v>
      </c>
    </row>
    <row r="91" spans="1:5" ht="15.75" customHeight="1" x14ac:dyDescent="0.2">
      <c r="A91" s="30" t="s">
        <v>116</v>
      </c>
      <c r="B91" s="34" t="s">
        <v>117</v>
      </c>
      <c r="C91" s="31" t="s">
        <v>117</v>
      </c>
      <c r="D91" s="4" t="s">
        <v>119</v>
      </c>
      <c r="E91" s="5">
        <v>5590</v>
      </c>
    </row>
    <row r="92" spans="1:5" ht="15.75" customHeight="1" x14ac:dyDescent="0.2">
      <c r="A92" s="30" t="s">
        <v>116</v>
      </c>
      <c r="B92" s="34" t="s">
        <v>117</v>
      </c>
      <c r="C92" s="31" t="s">
        <v>117</v>
      </c>
      <c r="D92" s="4" t="s">
        <v>120</v>
      </c>
      <c r="E92" s="5">
        <v>692498</v>
      </c>
    </row>
    <row r="93" spans="1:5" ht="15.75" customHeight="1" x14ac:dyDescent="0.2">
      <c r="A93" s="30" t="s">
        <v>116</v>
      </c>
      <c r="B93" s="34" t="s">
        <v>117</v>
      </c>
      <c r="C93" s="31" t="s">
        <v>117</v>
      </c>
      <c r="D93" s="4" t="s">
        <v>121</v>
      </c>
      <c r="E93" s="5">
        <v>1588558</v>
      </c>
    </row>
    <row r="94" spans="1:5" ht="15.75" customHeight="1" x14ac:dyDescent="0.2">
      <c r="A94" s="30" t="s">
        <v>116</v>
      </c>
      <c r="B94" s="34" t="s">
        <v>117</v>
      </c>
      <c r="C94" s="31" t="s">
        <v>117</v>
      </c>
      <c r="D94" s="4" t="s">
        <v>122</v>
      </c>
      <c r="E94" s="5">
        <v>2884053</v>
      </c>
    </row>
    <row r="95" spans="1:5" ht="15.75" customHeight="1" x14ac:dyDescent="0.2">
      <c r="A95" s="30" t="s">
        <v>116</v>
      </c>
      <c r="B95" s="34" t="s">
        <v>123</v>
      </c>
      <c r="C95" s="31" t="s">
        <v>123</v>
      </c>
      <c r="D95" s="4" t="s">
        <v>124</v>
      </c>
      <c r="E95" s="5">
        <v>9800</v>
      </c>
    </row>
    <row r="96" spans="1:5" ht="15.75" customHeight="1" x14ac:dyDescent="0.2">
      <c r="A96" s="30" t="s">
        <v>116</v>
      </c>
      <c r="B96" s="34" t="s">
        <v>123</v>
      </c>
      <c r="C96" s="31" t="s">
        <v>123</v>
      </c>
      <c r="D96" s="4" t="s">
        <v>125</v>
      </c>
      <c r="E96" s="5">
        <v>6577</v>
      </c>
    </row>
    <row r="97" spans="1:5" ht="15.75" customHeight="1" x14ac:dyDescent="0.2">
      <c r="A97" s="30" t="s">
        <v>116</v>
      </c>
      <c r="B97" s="34" t="s">
        <v>123</v>
      </c>
      <c r="C97" s="31" t="s">
        <v>123</v>
      </c>
      <c r="D97" s="4" t="s">
        <v>127</v>
      </c>
      <c r="E97" s="5">
        <v>28675685</v>
      </c>
    </row>
    <row r="98" spans="1:5" ht="15.75" customHeight="1" x14ac:dyDescent="0.2">
      <c r="A98" s="30" t="s">
        <v>116</v>
      </c>
      <c r="B98" s="34" t="s">
        <v>123</v>
      </c>
      <c r="C98" s="31" t="s">
        <v>93</v>
      </c>
      <c r="D98" s="4" t="s">
        <v>130</v>
      </c>
      <c r="E98" s="5">
        <v>4591</v>
      </c>
    </row>
    <row r="99" spans="1:5" ht="15.75" customHeight="1" x14ac:dyDescent="0.2">
      <c r="A99" s="30" t="s">
        <v>116</v>
      </c>
      <c r="B99" s="34" t="s">
        <v>123</v>
      </c>
      <c r="C99" s="31" t="s">
        <v>93</v>
      </c>
      <c r="D99" s="4" t="s">
        <v>132</v>
      </c>
      <c r="E99" s="5">
        <v>1967950</v>
      </c>
    </row>
    <row r="100" spans="1:5" ht="15.75" customHeight="1" x14ac:dyDescent="0.2">
      <c r="A100" s="30" t="s">
        <v>116</v>
      </c>
      <c r="B100" s="34" t="s">
        <v>93</v>
      </c>
      <c r="C100" s="31" t="s">
        <v>92</v>
      </c>
      <c r="D100" s="4" t="s">
        <v>94</v>
      </c>
      <c r="E100" s="5">
        <v>7629</v>
      </c>
    </row>
    <row r="101" spans="1:5" ht="15.75" customHeight="1" x14ac:dyDescent="0.2">
      <c r="A101" s="30" t="s">
        <v>116</v>
      </c>
      <c r="B101" s="34" t="s">
        <v>93</v>
      </c>
      <c r="C101" s="31" t="s">
        <v>92</v>
      </c>
      <c r="D101" s="4" t="s">
        <v>95</v>
      </c>
      <c r="E101" s="5">
        <v>590635</v>
      </c>
    </row>
    <row r="102" spans="1:5" ht="15.75" customHeight="1" x14ac:dyDescent="0.2">
      <c r="A102" s="30" t="s">
        <v>116</v>
      </c>
      <c r="B102" s="34" t="s">
        <v>93</v>
      </c>
      <c r="C102" s="31" t="s">
        <v>92</v>
      </c>
      <c r="D102" s="4" t="s">
        <v>96</v>
      </c>
      <c r="E102" s="5">
        <v>1282964</v>
      </c>
    </row>
    <row r="103" spans="1:5" ht="15.75" customHeight="1" x14ac:dyDescent="0.2">
      <c r="A103" s="30" t="s">
        <v>116</v>
      </c>
      <c r="B103" s="34" t="s">
        <v>93</v>
      </c>
      <c r="C103" s="31" t="s">
        <v>102</v>
      </c>
      <c r="D103" s="4" t="s">
        <v>104</v>
      </c>
      <c r="E103" s="5">
        <v>6260</v>
      </c>
    </row>
    <row r="104" spans="1:5" ht="15.75" customHeight="1" x14ac:dyDescent="0.2">
      <c r="A104" s="30" t="s">
        <v>116</v>
      </c>
      <c r="B104" s="34" t="s">
        <v>93</v>
      </c>
      <c r="C104" s="31" t="s">
        <v>123</v>
      </c>
      <c r="D104" s="4" t="s">
        <v>126</v>
      </c>
      <c r="E104" s="5">
        <v>6042302</v>
      </c>
    </row>
    <row r="105" spans="1:5" ht="15.75" customHeight="1" x14ac:dyDescent="0.2">
      <c r="A105" s="30" t="s">
        <v>116</v>
      </c>
      <c r="B105" s="34" t="s">
        <v>93</v>
      </c>
      <c r="C105" s="31" t="s">
        <v>138</v>
      </c>
      <c r="D105" s="4" t="s">
        <v>144</v>
      </c>
      <c r="E105" s="38">
        <v>28677397</v>
      </c>
    </row>
    <row r="106" spans="1:5" ht="15.75" customHeight="1" x14ac:dyDescent="0.2">
      <c r="A106" s="30" t="s">
        <v>116</v>
      </c>
      <c r="B106" s="34" t="s">
        <v>97</v>
      </c>
      <c r="C106" s="31" t="s">
        <v>93</v>
      </c>
      <c r="D106" s="4" t="s">
        <v>131</v>
      </c>
      <c r="E106" s="5">
        <v>5615</v>
      </c>
    </row>
    <row r="107" spans="1:5" ht="15.75" customHeight="1" x14ac:dyDescent="0.2">
      <c r="A107" s="30" t="s">
        <v>116</v>
      </c>
      <c r="B107" s="34" t="s">
        <v>97</v>
      </c>
      <c r="C107" s="31" t="s">
        <v>97</v>
      </c>
      <c r="D107" s="4" t="s">
        <v>133</v>
      </c>
      <c r="E107" s="5">
        <v>1567274</v>
      </c>
    </row>
    <row r="108" spans="1:5" ht="15.75" customHeight="1" x14ac:dyDescent="0.2">
      <c r="A108" s="30" t="s">
        <v>116</v>
      </c>
      <c r="B108" s="34" t="s">
        <v>97</v>
      </c>
      <c r="C108" s="31" t="s">
        <v>97</v>
      </c>
      <c r="D108" s="4" t="s">
        <v>134</v>
      </c>
      <c r="E108" s="5">
        <v>7757</v>
      </c>
    </row>
    <row r="109" spans="1:5" ht="15.75" customHeight="1" x14ac:dyDescent="0.2">
      <c r="A109" s="30" t="s">
        <v>116</v>
      </c>
      <c r="B109" s="34" t="s">
        <v>97</v>
      </c>
      <c r="C109" s="31" t="s">
        <v>97</v>
      </c>
      <c r="D109" s="4" t="s">
        <v>135</v>
      </c>
      <c r="E109" s="5">
        <v>5741</v>
      </c>
    </row>
    <row r="110" spans="1:5" ht="15.75" customHeight="1" x14ac:dyDescent="0.2">
      <c r="A110" s="30" t="s">
        <v>116</v>
      </c>
      <c r="B110" s="34" t="s">
        <v>97</v>
      </c>
      <c r="C110" s="31" t="s">
        <v>97</v>
      </c>
      <c r="D110" s="4" t="s">
        <v>136</v>
      </c>
      <c r="E110" s="5">
        <v>993201</v>
      </c>
    </row>
    <row r="111" spans="1:5" ht="15.75" customHeight="1" x14ac:dyDescent="0.2">
      <c r="A111" s="11"/>
      <c r="B111" s="12"/>
      <c r="C111" s="12"/>
    </row>
    <row r="112" spans="1:5" ht="15.75" customHeight="1" x14ac:dyDescent="0.2">
      <c r="A112" s="11"/>
      <c r="B112" s="12"/>
      <c r="C112" s="12"/>
    </row>
    <row r="113" spans="1:3" ht="15.75" customHeight="1" x14ac:dyDescent="0.2">
      <c r="A113" s="11"/>
      <c r="B113" s="12"/>
      <c r="C113" s="12"/>
    </row>
    <row r="114" spans="1:3" ht="15.75" customHeight="1" x14ac:dyDescent="0.2">
      <c r="A114" s="11"/>
      <c r="B114" s="12"/>
      <c r="C114" s="12"/>
    </row>
    <row r="115" spans="1:3" ht="15.75" customHeight="1" x14ac:dyDescent="0.2">
      <c r="A115" s="11"/>
      <c r="B115" s="12"/>
      <c r="C115" s="12"/>
    </row>
    <row r="116" spans="1:3" ht="15.75" customHeight="1" x14ac:dyDescent="0.2">
      <c r="A116" s="11"/>
      <c r="B116" s="12"/>
      <c r="C116" s="12"/>
    </row>
    <row r="117" spans="1:3" ht="15.75" customHeight="1" x14ac:dyDescent="0.2">
      <c r="A117" s="11"/>
      <c r="B117" s="12"/>
      <c r="C117" s="12"/>
    </row>
    <row r="118" spans="1:3" ht="15.75" customHeight="1" x14ac:dyDescent="0.2">
      <c r="A118" s="11"/>
      <c r="B118" s="12"/>
      <c r="C118" s="12"/>
    </row>
    <row r="119" spans="1:3" ht="15.75" customHeight="1" x14ac:dyDescent="0.2">
      <c r="A119" s="11"/>
      <c r="B119" s="12"/>
      <c r="C119" s="12"/>
    </row>
    <row r="120" spans="1:3" ht="15.75" customHeight="1" x14ac:dyDescent="0.2">
      <c r="A120" s="11"/>
      <c r="B120" s="12"/>
      <c r="C120" s="12"/>
    </row>
    <row r="121" spans="1:3" ht="15.75" customHeight="1" x14ac:dyDescent="0.2">
      <c r="A121" s="11"/>
      <c r="B121" s="12"/>
      <c r="C121" s="12"/>
    </row>
    <row r="122" spans="1:3" ht="15.75" customHeight="1" x14ac:dyDescent="0.2">
      <c r="A122" s="11"/>
      <c r="B122" s="12"/>
      <c r="C122" s="12"/>
    </row>
    <row r="123" spans="1:3" ht="15.75" customHeight="1" x14ac:dyDescent="0.2">
      <c r="A123" s="11"/>
      <c r="B123" s="12"/>
      <c r="C123" s="12"/>
    </row>
    <row r="124" spans="1:3" ht="15.75" customHeight="1" x14ac:dyDescent="0.2">
      <c r="A124" s="11"/>
      <c r="B124" s="12"/>
      <c r="C124" s="12"/>
    </row>
    <row r="125" spans="1:3" ht="15.75" customHeight="1" x14ac:dyDescent="0.2">
      <c r="A125" s="11"/>
      <c r="B125" s="12"/>
      <c r="C125" s="12"/>
    </row>
    <row r="126" spans="1:3" ht="15.75" customHeight="1" x14ac:dyDescent="0.2">
      <c r="A126" s="11"/>
      <c r="B126" s="12"/>
      <c r="C126" s="12"/>
    </row>
    <row r="127" spans="1:3" ht="15.75" customHeight="1" x14ac:dyDescent="0.2">
      <c r="A127" s="11"/>
      <c r="B127" s="12"/>
      <c r="C127" s="12"/>
    </row>
    <row r="128" spans="1:3" ht="15.75" customHeight="1" x14ac:dyDescent="0.2">
      <c r="A128" s="11"/>
      <c r="B128" s="12"/>
      <c r="C128" s="12"/>
    </row>
    <row r="129" spans="1:3" ht="15.75" customHeight="1" x14ac:dyDescent="0.2">
      <c r="A129" s="11"/>
      <c r="B129" s="12"/>
      <c r="C129" s="12"/>
    </row>
    <row r="130" spans="1:3" ht="15.75" customHeight="1" x14ac:dyDescent="0.2">
      <c r="A130" s="11"/>
      <c r="B130" s="12"/>
      <c r="C130" s="12"/>
    </row>
    <row r="131" spans="1:3" ht="15.75" customHeight="1" x14ac:dyDescent="0.2">
      <c r="A131" s="11"/>
      <c r="B131" s="12"/>
      <c r="C131" s="12"/>
    </row>
    <row r="132" spans="1:3" ht="15.75" customHeight="1" x14ac:dyDescent="0.2">
      <c r="A132" s="11"/>
      <c r="B132" s="12"/>
      <c r="C132" s="12"/>
    </row>
    <row r="133" spans="1:3" ht="15.75" customHeight="1" x14ac:dyDescent="0.2">
      <c r="A133" s="11"/>
      <c r="B133" s="12"/>
      <c r="C133" s="12"/>
    </row>
    <row r="134" spans="1:3" ht="15.75" customHeight="1" x14ac:dyDescent="0.2">
      <c r="A134" s="11"/>
      <c r="B134" s="12"/>
      <c r="C134" s="12"/>
    </row>
    <row r="135" spans="1:3" ht="15.75" customHeight="1" x14ac:dyDescent="0.2">
      <c r="A135" s="11"/>
      <c r="B135" s="12"/>
      <c r="C135" s="12"/>
    </row>
    <row r="136" spans="1:3" ht="15.75" customHeight="1" x14ac:dyDescent="0.2">
      <c r="A136" s="11"/>
      <c r="B136" s="12"/>
      <c r="C136" s="12"/>
    </row>
    <row r="137" spans="1:3" ht="15.75" customHeight="1" x14ac:dyDescent="0.2">
      <c r="A137" s="11"/>
      <c r="B137" s="12"/>
      <c r="C137" s="12"/>
    </row>
    <row r="138" spans="1:3" ht="15.75" customHeight="1" x14ac:dyDescent="0.2">
      <c r="A138" s="11"/>
      <c r="B138" s="12"/>
      <c r="C138" s="12"/>
    </row>
    <row r="139" spans="1:3" ht="15.75" customHeight="1" x14ac:dyDescent="0.2">
      <c r="A139" s="11"/>
      <c r="B139" s="12"/>
      <c r="C139" s="12"/>
    </row>
    <row r="140" spans="1:3" ht="15.75" customHeight="1" x14ac:dyDescent="0.2">
      <c r="A140" s="11"/>
      <c r="B140" s="12"/>
      <c r="C140" s="12"/>
    </row>
    <row r="141" spans="1:3" ht="15.75" customHeight="1" x14ac:dyDescent="0.2">
      <c r="A141" s="11"/>
      <c r="B141" s="12"/>
      <c r="C141" s="12"/>
    </row>
    <row r="142" spans="1:3" ht="15.75" customHeight="1" x14ac:dyDescent="0.2">
      <c r="A142" s="11"/>
      <c r="B142" s="12"/>
      <c r="C142" s="12"/>
    </row>
    <row r="143" spans="1:3" ht="15.75" customHeight="1" x14ac:dyDescent="0.2">
      <c r="A143" s="11"/>
      <c r="B143" s="12"/>
      <c r="C143" s="12"/>
    </row>
    <row r="144" spans="1:3" ht="15.75" customHeight="1" x14ac:dyDescent="0.2">
      <c r="A144" s="11"/>
      <c r="B144" s="12"/>
      <c r="C144" s="12"/>
    </row>
    <row r="145" spans="1:3" ht="15.75" customHeight="1" x14ac:dyDescent="0.2">
      <c r="A145" s="11"/>
      <c r="B145" s="12"/>
      <c r="C145" s="12"/>
    </row>
    <row r="146" spans="1:3" ht="15.75" customHeight="1" x14ac:dyDescent="0.2">
      <c r="A146" s="11"/>
      <c r="B146" s="12"/>
      <c r="C146" s="12"/>
    </row>
    <row r="147" spans="1:3" ht="15.75" customHeight="1" x14ac:dyDescent="0.2">
      <c r="A147" s="11"/>
      <c r="B147" s="12"/>
      <c r="C147" s="12"/>
    </row>
    <row r="148" spans="1:3" ht="15.75" customHeight="1" x14ac:dyDescent="0.2">
      <c r="A148" s="11"/>
      <c r="B148" s="12"/>
      <c r="C148" s="12"/>
    </row>
    <row r="149" spans="1:3" ht="15.75" customHeight="1" x14ac:dyDescent="0.2">
      <c r="A149" s="11"/>
      <c r="B149" s="12"/>
      <c r="C149" s="12"/>
    </row>
    <row r="150" spans="1:3" ht="15.75" customHeight="1" x14ac:dyDescent="0.2">
      <c r="A150" s="11"/>
      <c r="B150" s="12"/>
      <c r="C150" s="12"/>
    </row>
    <row r="151" spans="1:3" ht="15.75" customHeight="1" x14ac:dyDescent="0.2">
      <c r="A151" s="11"/>
      <c r="B151" s="12"/>
      <c r="C151" s="12"/>
    </row>
    <row r="152" spans="1:3" ht="15.75" customHeight="1" x14ac:dyDescent="0.2">
      <c r="A152" s="11"/>
      <c r="B152" s="12"/>
      <c r="C152" s="12"/>
    </row>
    <row r="153" spans="1:3" ht="15.75" customHeight="1" x14ac:dyDescent="0.2">
      <c r="A153" s="11"/>
      <c r="B153" s="12"/>
      <c r="C153" s="12"/>
    </row>
    <row r="154" spans="1:3" ht="15.75" customHeight="1" x14ac:dyDescent="0.2">
      <c r="A154" s="11"/>
      <c r="B154" s="12"/>
      <c r="C154" s="12"/>
    </row>
    <row r="155" spans="1:3" ht="15.75" customHeight="1" x14ac:dyDescent="0.2">
      <c r="A155" s="11"/>
      <c r="B155" s="12"/>
      <c r="C155" s="12"/>
    </row>
    <row r="156" spans="1:3" ht="15.75" customHeight="1" x14ac:dyDescent="0.2">
      <c r="A156" s="11"/>
      <c r="B156" s="12"/>
      <c r="C156" s="12"/>
    </row>
    <row r="157" spans="1:3" ht="15.75" customHeight="1" x14ac:dyDescent="0.2">
      <c r="A157" s="11"/>
      <c r="B157" s="12"/>
      <c r="C157" s="12"/>
    </row>
    <row r="158" spans="1:3" ht="15.75" customHeight="1" x14ac:dyDescent="0.2">
      <c r="A158" s="11"/>
      <c r="B158" s="12"/>
      <c r="C158" s="12"/>
    </row>
    <row r="159" spans="1:3" ht="15.75" customHeight="1" x14ac:dyDescent="0.2">
      <c r="A159" s="11"/>
      <c r="B159" s="12"/>
      <c r="C159" s="12"/>
    </row>
    <row r="160" spans="1:3" ht="15.75" customHeight="1" x14ac:dyDescent="0.2">
      <c r="A160" s="11"/>
      <c r="B160" s="12"/>
      <c r="C160" s="12"/>
    </row>
    <row r="161" spans="1:3" ht="15.75" customHeight="1" x14ac:dyDescent="0.2">
      <c r="A161" s="11"/>
      <c r="B161" s="12"/>
      <c r="C161" s="12"/>
    </row>
    <row r="162" spans="1:3" ht="15.75" customHeight="1" x14ac:dyDescent="0.2">
      <c r="A162" s="11"/>
      <c r="B162" s="12"/>
      <c r="C162" s="12"/>
    </row>
    <row r="163" spans="1:3" ht="15.75" customHeight="1" x14ac:dyDescent="0.2">
      <c r="A163" s="11"/>
      <c r="B163" s="12"/>
      <c r="C163" s="12"/>
    </row>
    <row r="164" spans="1:3" ht="15.75" customHeight="1" x14ac:dyDescent="0.2">
      <c r="A164" s="11"/>
      <c r="B164" s="12"/>
      <c r="C164" s="12"/>
    </row>
    <row r="165" spans="1:3" ht="15.75" customHeight="1" x14ac:dyDescent="0.2">
      <c r="A165" s="11"/>
      <c r="B165" s="12"/>
      <c r="C165" s="12"/>
    </row>
    <row r="166" spans="1:3" ht="15.75" customHeight="1" x14ac:dyDescent="0.2">
      <c r="A166" s="11"/>
      <c r="B166" s="12"/>
      <c r="C166" s="12"/>
    </row>
    <row r="167" spans="1:3" ht="15.75" customHeight="1" x14ac:dyDescent="0.2">
      <c r="A167" s="11"/>
      <c r="B167" s="12"/>
      <c r="C167" s="12"/>
    </row>
    <row r="168" spans="1:3" ht="15.75" customHeight="1" x14ac:dyDescent="0.2">
      <c r="A168" s="11"/>
      <c r="B168" s="12"/>
      <c r="C168" s="12"/>
    </row>
    <row r="169" spans="1:3" ht="15.75" customHeight="1" x14ac:dyDescent="0.2">
      <c r="A169" s="11"/>
      <c r="B169" s="12"/>
      <c r="C169" s="12"/>
    </row>
    <row r="170" spans="1:3" ht="15.75" customHeight="1" x14ac:dyDescent="0.2">
      <c r="A170" s="11"/>
      <c r="B170" s="12"/>
      <c r="C170" s="12"/>
    </row>
    <row r="171" spans="1:3" ht="15.75" customHeight="1" x14ac:dyDescent="0.2">
      <c r="A171" s="11"/>
      <c r="B171" s="12"/>
      <c r="C171" s="12"/>
    </row>
    <row r="172" spans="1:3" ht="15.75" customHeight="1" x14ac:dyDescent="0.2">
      <c r="A172" s="11"/>
      <c r="B172" s="12"/>
      <c r="C172" s="12"/>
    </row>
    <row r="173" spans="1:3" ht="15.75" customHeight="1" x14ac:dyDescent="0.2">
      <c r="A173" s="11"/>
      <c r="B173" s="12"/>
      <c r="C173" s="12"/>
    </row>
    <row r="174" spans="1:3" ht="15.75" customHeight="1" x14ac:dyDescent="0.2">
      <c r="A174" s="11"/>
      <c r="B174" s="12"/>
      <c r="C174" s="12"/>
    </row>
    <row r="175" spans="1:3" ht="15.75" customHeight="1" x14ac:dyDescent="0.2">
      <c r="A175" s="11"/>
      <c r="B175" s="12"/>
      <c r="C175" s="12"/>
    </row>
    <row r="176" spans="1:3" ht="15.75" customHeight="1" x14ac:dyDescent="0.2">
      <c r="A176" s="11"/>
      <c r="B176" s="12"/>
      <c r="C176" s="12"/>
    </row>
    <row r="177" spans="1:3" ht="15.75" customHeight="1" x14ac:dyDescent="0.2">
      <c r="A177" s="11"/>
      <c r="B177" s="12"/>
      <c r="C177" s="12"/>
    </row>
    <row r="178" spans="1:3" ht="15.75" customHeight="1" x14ac:dyDescent="0.2">
      <c r="A178" s="11"/>
      <c r="B178" s="12"/>
      <c r="C178" s="12"/>
    </row>
    <row r="179" spans="1:3" ht="15.75" customHeight="1" x14ac:dyDescent="0.2">
      <c r="A179" s="11"/>
      <c r="B179" s="12"/>
      <c r="C179" s="12"/>
    </row>
    <row r="180" spans="1:3" ht="15.75" customHeight="1" x14ac:dyDescent="0.2">
      <c r="A180" s="11"/>
      <c r="B180" s="12"/>
      <c r="C180" s="12"/>
    </row>
    <row r="181" spans="1:3" ht="15.75" customHeight="1" x14ac:dyDescent="0.2">
      <c r="A181" s="11"/>
      <c r="B181" s="12"/>
      <c r="C181" s="12"/>
    </row>
    <row r="182" spans="1:3" ht="15.75" customHeight="1" x14ac:dyDescent="0.2">
      <c r="A182" s="11"/>
      <c r="B182" s="12"/>
      <c r="C182" s="12"/>
    </row>
    <row r="183" spans="1:3" ht="15.75" customHeight="1" x14ac:dyDescent="0.2">
      <c r="A183" s="11"/>
      <c r="B183" s="12"/>
      <c r="C183" s="12"/>
    </row>
    <row r="184" spans="1:3" ht="15.75" customHeight="1" x14ac:dyDescent="0.2">
      <c r="A184" s="11"/>
      <c r="B184" s="12"/>
      <c r="C184" s="12"/>
    </row>
    <row r="185" spans="1:3" ht="15.75" customHeight="1" x14ac:dyDescent="0.2">
      <c r="A185" s="11"/>
      <c r="B185" s="12"/>
      <c r="C185" s="12"/>
    </row>
    <row r="186" spans="1:3" ht="15.75" customHeight="1" x14ac:dyDescent="0.2">
      <c r="A186" s="11"/>
      <c r="B186" s="12"/>
      <c r="C186" s="12"/>
    </row>
    <row r="187" spans="1:3" ht="15.75" customHeight="1" x14ac:dyDescent="0.2">
      <c r="A187" s="11"/>
      <c r="B187" s="12"/>
      <c r="C187" s="12"/>
    </row>
    <row r="188" spans="1:3" ht="15.75" customHeight="1" x14ac:dyDescent="0.2">
      <c r="A188" s="11"/>
      <c r="B188" s="12"/>
      <c r="C188" s="12"/>
    </row>
    <row r="189" spans="1:3" ht="15.75" customHeight="1" x14ac:dyDescent="0.2">
      <c r="A189" s="11"/>
      <c r="B189" s="12"/>
      <c r="C189" s="12"/>
    </row>
    <row r="190" spans="1:3" ht="15.75" customHeight="1" x14ac:dyDescent="0.2">
      <c r="A190" s="11"/>
      <c r="B190" s="12"/>
      <c r="C190" s="12"/>
    </row>
    <row r="191" spans="1:3" ht="15.75" customHeight="1" x14ac:dyDescent="0.2">
      <c r="A191" s="11"/>
      <c r="B191" s="12"/>
      <c r="C191" s="12"/>
    </row>
    <row r="192" spans="1:3" ht="15.75" customHeight="1" x14ac:dyDescent="0.2">
      <c r="A192" s="11"/>
      <c r="B192" s="12"/>
      <c r="C192" s="12"/>
    </row>
    <row r="193" spans="1:3" ht="15.75" customHeight="1" x14ac:dyDescent="0.2">
      <c r="A193" s="11"/>
      <c r="B193" s="12"/>
      <c r="C193" s="12"/>
    </row>
    <row r="194" spans="1:3" ht="15.75" customHeight="1" x14ac:dyDescent="0.2">
      <c r="A194" s="11"/>
      <c r="B194" s="12"/>
      <c r="C194" s="12"/>
    </row>
    <row r="195" spans="1:3" ht="15.75" customHeight="1" x14ac:dyDescent="0.2">
      <c r="A195" s="11"/>
      <c r="B195" s="12"/>
      <c r="C195" s="12"/>
    </row>
    <row r="196" spans="1:3" ht="15.75" customHeight="1" x14ac:dyDescent="0.2">
      <c r="A196" s="11"/>
      <c r="B196" s="12"/>
      <c r="C196" s="12"/>
    </row>
    <row r="197" spans="1:3" ht="15.75" customHeight="1" x14ac:dyDescent="0.2">
      <c r="A197" s="11"/>
      <c r="B197" s="12"/>
      <c r="C197" s="12"/>
    </row>
    <row r="198" spans="1:3" ht="15.75" customHeight="1" x14ac:dyDescent="0.2">
      <c r="A198" s="11"/>
      <c r="B198" s="12"/>
      <c r="C198" s="12"/>
    </row>
    <row r="199" spans="1:3" ht="15.75" customHeight="1" x14ac:dyDescent="0.2">
      <c r="A199" s="11"/>
      <c r="B199" s="12"/>
      <c r="C199" s="12"/>
    </row>
    <row r="200" spans="1:3" ht="15.75" customHeight="1" x14ac:dyDescent="0.2">
      <c r="A200" s="11"/>
      <c r="B200" s="12"/>
      <c r="C200" s="12"/>
    </row>
    <row r="201" spans="1:3" ht="15.75" customHeight="1" x14ac:dyDescent="0.2">
      <c r="A201" s="11"/>
      <c r="B201" s="12"/>
      <c r="C201" s="12"/>
    </row>
    <row r="202" spans="1:3" ht="15.75" customHeight="1" x14ac:dyDescent="0.2">
      <c r="A202" s="11"/>
      <c r="B202" s="12"/>
      <c r="C202" s="12"/>
    </row>
    <row r="203" spans="1:3" ht="15.75" customHeight="1" x14ac:dyDescent="0.2">
      <c r="A203" s="11"/>
      <c r="B203" s="12"/>
      <c r="C203" s="12"/>
    </row>
    <row r="204" spans="1:3" ht="15.75" customHeight="1" x14ac:dyDescent="0.2">
      <c r="A204" s="11"/>
      <c r="B204" s="12"/>
      <c r="C204" s="12"/>
    </row>
    <row r="205" spans="1:3" ht="15.75" customHeight="1" x14ac:dyDescent="0.2">
      <c r="A205" s="11"/>
      <c r="B205" s="12"/>
      <c r="C205" s="12"/>
    </row>
    <row r="206" spans="1:3" ht="15.75" customHeight="1" x14ac:dyDescent="0.2">
      <c r="A206" s="11"/>
      <c r="B206" s="12"/>
      <c r="C206" s="12"/>
    </row>
    <row r="207" spans="1:3" ht="15.75" customHeight="1" x14ac:dyDescent="0.2">
      <c r="A207" s="11"/>
      <c r="B207" s="12"/>
      <c r="C207" s="12"/>
    </row>
    <row r="208" spans="1:3" ht="15.75" customHeight="1" x14ac:dyDescent="0.2">
      <c r="A208" s="11"/>
      <c r="B208" s="12"/>
      <c r="C208" s="12"/>
    </row>
    <row r="209" spans="1:3" ht="15.75" customHeight="1" x14ac:dyDescent="0.2">
      <c r="A209" s="11"/>
      <c r="B209" s="12"/>
      <c r="C209" s="12"/>
    </row>
    <row r="210" spans="1:3" ht="15.75" customHeight="1" x14ac:dyDescent="0.2">
      <c r="A210" s="11"/>
      <c r="B210" s="12"/>
      <c r="C210" s="12"/>
    </row>
    <row r="211" spans="1:3" ht="15.75" customHeight="1" x14ac:dyDescent="0.2">
      <c r="A211" s="11"/>
      <c r="B211" s="12"/>
      <c r="C211" s="12"/>
    </row>
    <row r="212" spans="1:3" ht="15.75" customHeight="1" x14ac:dyDescent="0.2">
      <c r="A212" s="11"/>
      <c r="B212" s="12"/>
      <c r="C212" s="12"/>
    </row>
    <row r="213" spans="1:3" ht="15.75" customHeight="1" x14ac:dyDescent="0.2">
      <c r="A213" s="11"/>
      <c r="B213" s="12"/>
      <c r="C213" s="12"/>
    </row>
    <row r="214" spans="1:3" ht="15.75" customHeight="1" x14ac:dyDescent="0.2">
      <c r="A214" s="11"/>
      <c r="B214" s="12"/>
      <c r="C214" s="12"/>
    </row>
    <row r="215" spans="1:3" ht="15.75" customHeight="1" x14ac:dyDescent="0.2">
      <c r="A215" s="11"/>
      <c r="B215" s="12"/>
      <c r="C215" s="12"/>
    </row>
    <row r="216" spans="1:3" ht="15.75" customHeight="1" x14ac:dyDescent="0.2">
      <c r="A216" s="11"/>
      <c r="B216" s="12"/>
      <c r="C216" s="12"/>
    </row>
    <row r="217" spans="1:3" ht="15.75" customHeight="1" x14ac:dyDescent="0.2">
      <c r="A217" s="11"/>
      <c r="B217" s="12"/>
      <c r="C217" s="12"/>
    </row>
    <row r="218" spans="1:3" ht="15.75" customHeight="1" x14ac:dyDescent="0.2">
      <c r="A218" s="11"/>
      <c r="B218" s="12"/>
      <c r="C218" s="12"/>
    </row>
    <row r="219" spans="1:3" ht="15.75" customHeight="1" x14ac:dyDescent="0.2">
      <c r="A219" s="11"/>
      <c r="B219" s="12"/>
      <c r="C219" s="12"/>
    </row>
    <row r="220" spans="1:3" ht="15.75" customHeight="1" x14ac:dyDescent="0.2">
      <c r="A220" s="11"/>
      <c r="B220" s="12"/>
      <c r="C220" s="12"/>
    </row>
    <row r="221" spans="1:3" ht="15.75" customHeight="1" x14ac:dyDescent="0.2">
      <c r="A221" s="11"/>
      <c r="B221" s="12"/>
      <c r="C221" s="12"/>
    </row>
    <row r="222" spans="1:3" ht="15.75" customHeight="1" x14ac:dyDescent="0.2">
      <c r="A222" s="11"/>
      <c r="B222" s="12"/>
      <c r="C222" s="12"/>
    </row>
    <row r="223" spans="1:3" ht="15.75" customHeight="1" x14ac:dyDescent="0.2">
      <c r="A223" s="11"/>
      <c r="B223" s="12"/>
      <c r="C223" s="12"/>
    </row>
    <row r="224" spans="1:3" ht="15.75" customHeight="1" x14ac:dyDescent="0.2">
      <c r="A224" s="11"/>
      <c r="B224" s="12"/>
      <c r="C224" s="12"/>
    </row>
    <row r="225" spans="1:3" ht="15.75" customHeight="1" x14ac:dyDescent="0.2">
      <c r="A225" s="11"/>
      <c r="B225" s="12"/>
      <c r="C225" s="12"/>
    </row>
    <row r="226" spans="1:3" ht="15.75" customHeight="1" x14ac:dyDescent="0.2">
      <c r="A226" s="11"/>
      <c r="B226" s="12"/>
      <c r="C226" s="12"/>
    </row>
    <row r="227" spans="1:3" ht="15.75" customHeight="1" x14ac:dyDescent="0.2">
      <c r="A227" s="11"/>
      <c r="B227" s="12"/>
      <c r="C227" s="12"/>
    </row>
    <row r="228" spans="1:3" ht="15.75" customHeight="1" x14ac:dyDescent="0.2">
      <c r="A228" s="11"/>
      <c r="B228" s="12"/>
      <c r="C228" s="12"/>
    </row>
    <row r="229" spans="1:3" ht="15.75" customHeight="1" x14ac:dyDescent="0.2">
      <c r="A229" s="11"/>
      <c r="B229" s="12"/>
      <c r="C229" s="12"/>
    </row>
    <row r="230" spans="1:3" ht="15.75" customHeight="1" x14ac:dyDescent="0.2">
      <c r="A230" s="11"/>
      <c r="B230" s="12"/>
      <c r="C230" s="12"/>
    </row>
    <row r="231" spans="1:3" ht="15.75" customHeight="1" x14ac:dyDescent="0.2">
      <c r="A231" s="11"/>
      <c r="B231" s="12"/>
      <c r="C231" s="12"/>
    </row>
    <row r="232" spans="1:3" ht="15.75" customHeight="1" x14ac:dyDescent="0.2">
      <c r="A232" s="11"/>
      <c r="B232" s="12"/>
      <c r="C232" s="12"/>
    </row>
    <row r="233" spans="1:3" ht="15.75" customHeight="1" x14ac:dyDescent="0.2">
      <c r="A233" s="11"/>
      <c r="B233" s="12"/>
      <c r="C233" s="12"/>
    </row>
    <row r="234" spans="1:3" ht="15.75" customHeight="1" x14ac:dyDescent="0.2">
      <c r="A234" s="11"/>
      <c r="B234" s="12"/>
      <c r="C234" s="12"/>
    </row>
    <row r="235" spans="1:3" ht="15.75" customHeight="1" x14ac:dyDescent="0.2">
      <c r="A235" s="11"/>
      <c r="B235" s="12"/>
      <c r="C235" s="12"/>
    </row>
    <row r="236" spans="1:3" ht="15.75" customHeight="1" x14ac:dyDescent="0.2">
      <c r="A236" s="11"/>
      <c r="B236" s="12"/>
      <c r="C236" s="12"/>
    </row>
    <row r="237" spans="1:3" ht="15.75" customHeight="1" x14ac:dyDescent="0.2">
      <c r="A237" s="11"/>
      <c r="B237" s="12"/>
      <c r="C237" s="12"/>
    </row>
    <row r="238" spans="1:3" ht="15.75" customHeight="1" x14ac:dyDescent="0.2">
      <c r="A238" s="11"/>
      <c r="B238" s="12"/>
      <c r="C238" s="12"/>
    </row>
    <row r="239" spans="1:3" ht="15.75" customHeight="1" x14ac:dyDescent="0.2">
      <c r="A239" s="11"/>
      <c r="B239" s="12"/>
      <c r="C239" s="12"/>
    </row>
    <row r="240" spans="1:3" ht="15.75" customHeight="1" x14ac:dyDescent="0.2">
      <c r="A240" s="11"/>
      <c r="B240" s="12"/>
      <c r="C240" s="12"/>
    </row>
    <row r="241" spans="1:3" ht="15.75" customHeight="1" x14ac:dyDescent="0.2">
      <c r="A241" s="11"/>
      <c r="B241" s="12"/>
      <c r="C241" s="12"/>
    </row>
    <row r="242" spans="1:3" ht="15.75" customHeight="1" x14ac:dyDescent="0.2">
      <c r="A242" s="11"/>
      <c r="B242" s="12"/>
      <c r="C242" s="12"/>
    </row>
    <row r="243" spans="1:3" ht="15.75" customHeight="1" x14ac:dyDescent="0.2">
      <c r="A243" s="11"/>
      <c r="B243" s="12"/>
      <c r="C243" s="12"/>
    </row>
    <row r="244" spans="1:3" ht="15.75" customHeight="1" x14ac:dyDescent="0.2">
      <c r="A244" s="11"/>
      <c r="B244" s="12"/>
      <c r="C244" s="12"/>
    </row>
    <row r="245" spans="1:3" ht="15.75" customHeight="1" x14ac:dyDescent="0.2">
      <c r="A245" s="11"/>
      <c r="B245" s="12"/>
      <c r="C245" s="12"/>
    </row>
    <row r="246" spans="1:3" ht="15.75" customHeight="1" x14ac:dyDescent="0.2">
      <c r="A246" s="11"/>
      <c r="B246" s="12"/>
      <c r="C246" s="12"/>
    </row>
    <row r="247" spans="1:3" ht="15.75" customHeight="1" x14ac:dyDescent="0.2">
      <c r="A247" s="11"/>
      <c r="B247" s="12"/>
      <c r="C247" s="12"/>
    </row>
    <row r="248" spans="1:3" ht="15.75" customHeight="1" x14ac:dyDescent="0.2">
      <c r="A248" s="11"/>
      <c r="B248" s="12"/>
      <c r="C248" s="12"/>
    </row>
    <row r="249" spans="1:3" ht="15.75" customHeight="1" x14ac:dyDescent="0.2">
      <c r="A249" s="11"/>
      <c r="B249" s="12"/>
      <c r="C249" s="12"/>
    </row>
    <row r="250" spans="1:3" ht="15.75" customHeight="1" x14ac:dyDescent="0.2">
      <c r="A250" s="11"/>
      <c r="B250" s="12"/>
      <c r="C250" s="12"/>
    </row>
    <row r="251" spans="1:3" ht="15.75" customHeight="1" x14ac:dyDescent="0.2">
      <c r="A251" s="11"/>
      <c r="B251" s="12"/>
      <c r="C251" s="12"/>
    </row>
    <row r="252" spans="1:3" ht="15.75" customHeight="1" x14ac:dyDescent="0.2">
      <c r="A252" s="11"/>
      <c r="B252" s="12"/>
      <c r="C252" s="12"/>
    </row>
    <row r="253" spans="1:3" ht="15.75" customHeight="1" x14ac:dyDescent="0.2">
      <c r="A253" s="11"/>
      <c r="B253" s="12"/>
      <c r="C253" s="12"/>
    </row>
    <row r="254" spans="1:3" ht="15.75" customHeight="1" x14ac:dyDescent="0.2">
      <c r="A254" s="11"/>
      <c r="B254" s="12"/>
      <c r="C254" s="12"/>
    </row>
    <row r="255" spans="1:3" ht="15.75" customHeight="1" x14ac:dyDescent="0.2">
      <c r="A255" s="11"/>
      <c r="B255" s="12"/>
      <c r="C255" s="12"/>
    </row>
    <row r="256" spans="1:3" ht="15.75" customHeight="1" x14ac:dyDescent="0.2">
      <c r="A256" s="11"/>
      <c r="B256" s="12"/>
      <c r="C256" s="12"/>
    </row>
    <row r="257" spans="1:3" ht="15.75" customHeight="1" x14ac:dyDescent="0.2">
      <c r="A257" s="11"/>
      <c r="B257" s="12"/>
      <c r="C257" s="12"/>
    </row>
    <row r="258" spans="1:3" ht="15.75" customHeight="1" x14ac:dyDescent="0.2">
      <c r="A258" s="11"/>
      <c r="B258" s="12"/>
      <c r="C258" s="12"/>
    </row>
    <row r="259" spans="1:3" ht="15.75" customHeight="1" x14ac:dyDescent="0.2">
      <c r="A259" s="11"/>
      <c r="B259" s="12"/>
      <c r="C259" s="12"/>
    </row>
    <row r="260" spans="1:3" ht="15.75" customHeight="1" x14ac:dyDescent="0.2">
      <c r="A260" s="11"/>
      <c r="B260" s="12"/>
      <c r="C260" s="12"/>
    </row>
    <row r="261" spans="1:3" ht="15.75" customHeight="1" x14ac:dyDescent="0.2">
      <c r="A261" s="11"/>
      <c r="B261" s="12"/>
      <c r="C261" s="12"/>
    </row>
    <row r="262" spans="1:3" ht="15.75" customHeight="1" x14ac:dyDescent="0.2">
      <c r="A262" s="11"/>
      <c r="B262" s="12"/>
      <c r="C262" s="12"/>
    </row>
    <row r="263" spans="1:3" ht="15.75" customHeight="1" x14ac:dyDescent="0.2">
      <c r="A263" s="11"/>
      <c r="B263" s="12"/>
      <c r="C263" s="12"/>
    </row>
    <row r="264" spans="1:3" ht="15.75" customHeight="1" x14ac:dyDescent="0.2">
      <c r="A264" s="11"/>
      <c r="B264" s="12"/>
      <c r="C264" s="12"/>
    </row>
    <row r="265" spans="1:3" ht="15.75" customHeight="1" x14ac:dyDescent="0.2">
      <c r="A265" s="11"/>
      <c r="B265" s="12"/>
      <c r="C265" s="12"/>
    </row>
    <row r="266" spans="1:3" ht="15.75" customHeight="1" x14ac:dyDescent="0.2">
      <c r="A266" s="11"/>
      <c r="B266" s="12"/>
      <c r="C266" s="12"/>
    </row>
    <row r="267" spans="1:3" ht="15.75" customHeight="1" x14ac:dyDescent="0.2">
      <c r="A267" s="11"/>
      <c r="B267" s="12"/>
      <c r="C267" s="12"/>
    </row>
    <row r="268" spans="1:3" ht="15.75" customHeight="1" x14ac:dyDescent="0.2">
      <c r="A268" s="11"/>
      <c r="B268" s="12"/>
      <c r="C268" s="12"/>
    </row>
    <row r="269" spans="1:3" ht="15.75" customHeight="1" x14ac:dyDescent="0.2">
      <c r="A269" s="11"/>
      <c r="B269" s="12"/>
      <c r="C269" s="12"/>
    </row>
    <row r="270" spans="1:3" ht="15.75" customHeight="1" x14ac:dyDescent="0.2">
      <c r="A270" s="11"/>
      <c r="B270" s="12"/>
      <c r="C270" s="12"/>
    </row>
    <row r="271" spans="1:3" ht="15.75" customHeight="1" x14ac:dyDescent="0.2">
      <c r="A271" s="11"/>
      <c r="B271" s="12"/>
      <c r="C271" s="12"/>
    </row>
    <row r="272" spans="1:3" ht="15.75" customHeight="1" x14ac:dyDescent="0.2">
      <c r="A272" s="11"/>
      <c r="B272" s="12"/>
      <c r="C272" s="12"/>
    </row>
    <row r="273" spans="1:3" ht="15.75" customHeight="1" x14ac:dyDescent="0.2">
      <c r="A273" s="11"/>
      <c r="B273" s="12"/>
      <c r="C273" s="12"/>
    </row>
    <row r="274" spans="1:3" ht="15.75" customHeight="1" x14ac:dyDescent="0.2">
      <c r="A274" s="11"/>
      <c r="B274" s="12"/>
      <c r="C274" s="12"/>
    </row>
    <row r="275" spans="1:3" ht="15.75" customHeight="1" x14ac:dyDescent="0.2">
      <c r="A275" s="11"/>
      <c r="B275" s="12"/>
      <c r="C275" s="12"/>
    </row>
    <row r="276" spans="1:3" ht="15.75" customHeight="1" x14ac:dyDescent="0.2">
      <c r="A276" s="11"/>
      <c r="B276" s="12"/>
      <c r="C276" s="12"/>
    </row>
    <row r="277" spans="1:3" ht="15.75" customHeight="1" x14ac:dyDescent="0.2">
      <c r="A277" s="11"/>
      <c r="B277" s="12"/>
      <c r="C277" s="12"/>
    </row>
    <row r="278" spans="1:3" ht="15.75" customHeight="1" x14ac:dyDescent="0.2">
      <c r="A278" s="11"/>
      <c r="B278" s="12"/>
      <c r="C278" s="12"/>
    </row>
    <row r="279" spans="1:3" ht="15.75" customHeight="1" x14ac:dyDescent="0.2">
      <c r="A279" s="11"/>
      <c r="B279" s="12"/>
      <c r="C279" s="12"/>
    </row>
    <row r="280" spans="1:3" ht="15.75" customHeight="1" x14ac:dyDescent="0.2">
      <c r="A280" s="11"/>
      <c r="B280" s="12"/>
      <c r="C280" s="12"/>
    </row>
    <row r="281" spans="1:3" ht="15.75" customHeight="1" x14ac:dyDescent="0.2">
      <c r="A281" s="11"/>
      <c r="B281" s="12"/>
      <c r="C281" s="12"/>
    </row>
    <row r="282" spans="1:3" ht="15.75" customHeight="1" x14ac:dyDescent="0.2">
      <c r="A282" s="11"/>
      <c r="B282" s="12"/>
      <c r="C282" s="12"/>
    </row>
    <row r="283" spans="1:3" ht="15.75" customHeight="1" x14ac:dyDescent="0.2">
      <c r="A283" s="11"/>
      <c r="B283" s="12"/>
      <c r="C283" s="12"/>
    </row>
    <row r="284" spans="1:3" ht="15.75" customHeight="1" x14ac:dyDescent="0.2">
      <c r="A284" s="11"/>
      <c r="B284" s="12"/>
      <c r="C284" s="12"/>
    </row>
    <row r="285" spans="1:3" ht="15.75" customHeight="1" x14ac:dyDescent="0.2">
      <c r="A285" s="11"/>
      <c r="B285" s="12"/>
      <c r="C285" s="12"/>
    </row>
    <row r="286" spans="1:3" ht="15.75" customHeight="1" x14ac:dyDescent="0.2">
      <c r="A286" s="11"/>
      <c r="B286" s="12"/>
      <c r="C286" s="12"/>
    </row>
    <row r="287" spans="1:3" ht="15.75" customHeight="1" x14ac:dyDescent="0.2">
      <c r="A287" s="11"/>
      <c r="B287" s="12"/>
      <c r="C287" s="12"/>
    </row>
    <row r="288" spans="1:3" ht="15.75" customHeight="1" x14ac:dyDescent="0.2">
      <c r="A288" s="11"/>
      <c r="B288" s="12"/>
      <c r="C288" s="12"/>
    </row>
    <row r="289" spans="1:3" ht="15.75" customHeight="1" x14ac:dyDescent="0.2">
      <c r="A289" s="11"/>
      <c r="B289" s="12"/>
      <c r="C289" s="12"/>
    </row>
    <row r="290" spans="1:3" ht="15.75" customHeight="1" x14ac:dyDescent="0.2">
      <c r="A290" s="11"/>
      <c r="B290" s="12"/>
      <c r="C290" s="12"/>
    </row>
    <row r="291" spans="1:3" ht="15.75" customHeight="1" x14ac:dyDescent="0.2">
      <c r="A291" s="11"/>
      <c r="B291" s="12"/>
      <c r="C291" s="12"/>
    </row>
    <row r="292" spans="1:3" ht="15.75" customHeight="1" x14ac:dyDescent="0.2">
      <c r="A292" s="11"/>
      <c r="B292" s="12"/>
      <c r="C292" s="12"/>
    </row>
    <row r="293" spans="1:3" ht="15.75" customHeight="1" x14ac:dyDescent="0.2">
      <c r="A293" s="11"/>
      <c r="B293" s="12"/>
      <c r="C293" s="12"/>
    </row>
    <row r="294" spans="1:3" ht="15.75" customHeight="1" x14ac:dyDescent="0.2">
      <c r="A294" s="11"/>
      <c r="B294" s="12"/>
      <c r="C294" s="12"/>
    </row>
    <row r="295" spans="1:3" ht="15.75" customHeight="1" x14ac:dyDescent="0.2">
      <c r="A295" s="11"/>
      <c r="B295" s="12"/>
      <c r="C295" s="12"/>
    </row>
    <row r="296" spans="1:3" ht="15.75" customHeight="1" x14ac:dyDescent="0.2">
      <c r="A296" s="11"/>
      <c r="B296" s="12"/>
      <c r="C296" s="12"/>
    </row>
    <row r="297" spans="1:3" ht="15.75" customHeight="1" x14ac:dyDescent="0.2">
      <c r="A297" s="11"/>
      <c r="B297" s="12"/>
      <c r="C297" s="12"/>
    </row>
    <row r="298" spans="1:3" ht="15.75" customHeight="1" x14ac:dyDescent="0.2">
      <c r="A298" s="11"/>
      <c r="B298" s="12"/>
      <c r="C298" s="12"/>
    </row>
    <row r="299" spans="1:3" ht="15.75" customHeight="1" x14ac:dyDescent="0.2">
      <c r="A299" s="11"/>
      <c r="B299" s="12"/>
      <c r="C299" s="12"/>
    </row>
    <row r="300" spans="1:3" ht="15.75" customHeight="1" x14ac:dyDescent="0.2">
      <c r="A300" s="11"/>
      <c r="B300" s="12"/>
      <c r="C300" s="12"/>
    </row>
    <row r="301" spans="1:3" ht="15.75" customHeight="1" x14ac:dyDescent="0.2">
      <c r="A301" s="11"/>
      <c r="B301" s="12"/>
      <c r="C301" s="12"/>
    </row>
    <row r="302" spans="1:3" ht="15.75" customHeight="1" x14ac:dyDescent="0.2">
      <c r="A302" s="11"/>
      <c r="B302" s="12"/>
      <c r="C302" s="12"/>
    </row>
    <row r="303" spans="1:3" ht="15.75" customHeight="1" x14ac:dyDescent="0.2">
      <c r="A303" s="11"/>
      <c r="B303" s="12"/>
      <c r="C303" s="12"/>
    </row>
    <row r="304" spans="1:3" ht="15.75" customHeight="1" x14ac:dyDescent="0.2">
      <c r="A304" s="11"/>
      <c r="B304" s="12"/>
      <c r="C304" s="12"/>
    </row>
    <row r="305" spans="1:3" ht="15.75" customHeight="1" x14ac:dyDescent="0.2">
      <c r="A305" s="11"/>
      <c r="B305" s="12"/>
      <c r="C305" s="12"/>
    </row>
    <row r="306" spans="1:3" ht="15.75" customHeight="1" x14ac:dyDescent="0.2">
      <c r="A306" s="11"/>
      <c r="B306" s="12"/>
      <c r="C306" s="12"/>
    </row>
    <row r="307" spans="1:3" ht="15.75" customHeight="1" x14ac:dyDescent="0.2">
      <c r="A307" s="11"/>
      <c r="B307" s="12"/>
      <c r="C307" s="12"/>
    </row>
    <row r="308" spans="1:3" ht="15.75" customHeight="1" x14ac:dyDescent="0.2">
      <c r="A308" s="11"/>
      <c r="B308" s="12"/>
      <c r="C308" s="12"/>
    </row>
    <row r="309" spans="1:3" ht="15.75" customHeight="1" x14ac:dyDescent="0.2">
      <c r="A309" s="11"/>
      <c r="B309" s="12"/>
      <c r="C309" s="12"/>
    </row>
    <row r="310" spans="1:3" ht="15.75" customHeight="1" x14ac:dyDescent="0.2">
      <c r="A310" s="11"/>
      <c r="B310" s="12"/>
      <c r="C310" s="12"/>
    </row>
    <row r="311" spans="1:3" ht="15.75" customHeight="1" x14ac:dyDescent="0.2">
      <c r="A311" s="11"/>
      <c r="B311" s="12"/>
      <c r="C311" s="12"/>
    </row>
    <row r="312" spans="1:3" ht="15.75" customHeight="1" x14ac:dyDescent="0.2">
      <c r="A312" s="11"/>
      <c r="B312" s="12"/>
      <c r="C312" s="12"/>
    </row>
    <row r="313" spans="1:3" ht="15.75" customHeight="1" x14ac:dyDescent="0.2">
      <c r="A313" s="11"/>
      <c r="B313" s="12"/>
      <c r="C313" s="12"/>
    </row>
    <row r="314" spans="1:3" ht="15.75" customHeight="1" x14ac:dyDescent="0.2">
      <c r="A314" s="11"/>
      <c r="B314" s="12"/>
      <c r="C314" s="12"/>
    </row>
    <row r="315" spans="1:3" ht="15.75" customHeight="1" x14ac:dyDescent="0.2">
      <c r="A315" s="11"/>
      <c r="B315" s="12"/>
      <c r="C315" s="12"/>
    </row>
    <row r="316" spans="1:3" ht="15.75" customHeight="1" x14ac:dyDescent="0.2">
      <c r="A316" s="11"/>
      <c r="B316" s="12"/>
      <c r="C316" s="12"/>
    </row>
    <row r="317" spans="1:3" ht="15.75" customHeight="1" x14ac:dyDescent="0.2">
      <c r="A317" s="11"/>
      <c r="B317" s="12"/>
      <c r="C317" s="12"/>
    </row>
    <row r="318" spans="1:3" ht="15.75" customHeight="1" x14ac:dyDescent="0.2">
      <c r="A318" s="11"/>
      <c r="B318" s="12"/>
      <c r="C318" s="12"/>
    </row>
    <row r="319" spans="1:3" ht="15.75" customHeight="1" x14ac:dyDescent="0.2">
      <c r="A319" s="11"/>
      <c r="B319" s="12"/>
      <c r="C319" s="12"/>
    </row>
    <row r="320" spans="1:3" ht="15.75" customHeight="1" x14ac:dyDescent="0.2">
      <c r="A320" s="11"/>
      <c r="B320" s="12"/>
      <c r="C320" s="12"/>
    </row>
    <row r="321" spans="1:3" ht="15.75" customHeight="1" x14ac:dyDescent="0.2">
      <c r="A321" s="11"/>
      <c r="B321" s="12"/>
      <c r="C321" s="12"/>
    </row>
    <row r="322" spans="1:3" ht="15.75" customHeight="1" x14ac:dyDescent="0.2">
      <c r="A322" s="11"/>
      <c r="B322" s="12"/>
      <c r="C322" s="12"/>
    </row>
    <row r="323" spans="1:3" ht="15.75" customHeight="1" x14ac:dyDescent="0.2">
      <c r="A323" s="11"/>
      <c r="B323" s="12"/>
      <c r="C323" s="12"/>
    </row>
    <row r="324" spans="1:3" ht="15.75" customHeight="1" x14ac:dyDescent="0.2">
      <c r="A324" s="11"/>
      <c r="B324" s="12"/>
      <c r="C324" s="12"/>
    </row>
    <row r="325" spans="1:3" ht="15.75" customHeight="1" x14ac:dyDescent="0.2">
      <c r="A325" s="11"/>
      <c r="B325" s="12"/>
      <c r="C325" s="12"/>
    </row>
    <row r="326" spans="1:3" ht="15.75" customHeight="1" x14ac:dyDescent="0.2">
      <c r="A326" s="11"/>
      <c r="B326" s="12"/>
      <c r="C326" s="12"/>
    </row>
    <row r="327" spans="1:3" ht="15.75" customHeight="1" x14ac:dyDescent="0.2">
      <c r="A327" s="11"/>
      <c r="B327" s="12"/>
      <c r="C327" s="12"/>
    </row>
    <row r="328" spans="1:3" ht="15.75" customHeight="1" x14ac:dyDescent="0.2">
      <c r="A328" s="11"/>
      <c r="B328" s="12"/>
      <c r="C328" s="12"/>
    </row>
    <row r="329" spans="1:3" ht="15.75" customHeight="1" x14ac:dyDescent="0.2">
      <c r="A329" s="11"/>
      <c r="B329" s="12"/>
      <c r="C329" s="12"/>
    </row>
    <row r="330" spans="1:3" ht="15.75" customHeight="1" x14ac:dyDescent="0.2">
      <c r="A330" s="11"/>
      <c r="B330" s="12"/>
      <c r="C330" s="12"/>
    </row>
    <row r="331" spans="1:3" ht="15.75" customHeight="1" x14ac:dyDescent="0.2">
      <c r="A331" s="11"/>
      <c r="B331" s="12"/>
      <c r="C331" s="12"/>
    </row>
    <row r="332" spans="1:3" ht="15.75" customHeight="1" x14ac:dyDescent="0.2">
      <c r="A332" s="11"/>
      <c r="B332" s="12"/>
      <c r="C332" s="12"/>
    </row>
    <row r="333" spans="1:3" ht="15.75" customHeight="1" x14ac:dyDescent="0.2">
      <c r="A333" s="11"/>
      <c r="B333" s="12"/>
      <c r="C333" s="12"/>
    </row>
    <row r="334" spans="1:3" ht="15.75" customHeight="1" x14ac:dyDescent="0.2">
      <c r="A334" s="11"/>
      <c r="B334" s="12"/>
      <c r="C334" s="12"/>
    </row>
    <row r="335" spans="1:3" ht="15.75" customHeight="1" x14ac:dyDescent="0.2">
      <c r="A335" s="11"/>
      <c r="B335" s="12"/>
      <c r="C335" s="12"/>
    </row>
    <row r="336" spans="1:3" ht="15.75" customHeight="1" x14ac:dyDescent="0.2">
      <c r="A336" s="11"/>
      <c r="B336" s="12"/>
      <c r="C336" s="12"/>
    </row>
    <row r="337" spans="1:3" ht="15.75" customHeight="1" x14ac:dyDescent="0.2">
      <c r="A337" s="11"/>
      <c r="B337" s="12"/>
      <c r="C337" s="12"/>
    </row>
    <row r="338" spans="1:3" ht="15.75" customHeight="1" x14ac:dyDescent="0.2">
      <c r="A338" s="11"/>
      <c r="B338" s="12"/>
      <c r="C338" s="12"/>
    </row>
    <row r="339" spans="1:3" ht="15.75" customHeight="1" x14ac:dyDescent="0.2">
      <c r="A339" s="11"/>
      <c r="B339" s="12"/>
      <c r="C339" s="12"/>
    </row>
    <row r="340" spans="1:3" ht="15.75" customHeight="1" x14ac:dyDescent="0.2">
      <c r="A340" s="11"/>
      <c r="B340" s="12"/>
      <c r="C340" s="12"/>
    </row>
    <row r="341" spans="1:3" ht="15.75" customHeight="1" x14ac:dyDescent="0.2">
      <c r="A341" s="11"/>
      <c r="B341" s="12"/>
      <c r="C341" s="12"/>
    </row>
    <row r="342" spans="1:3" ht="15.75" customHeight="1" x14ac:dyDescent="0.2">
      <c r="A342" s="11"/>
      <c r="B342" s="12"/>
      <c r="C342" s="12"/>
    </row>
    <row r="343" spans="1:3" ht="15.75" customHeight="1" x14ac:dyDescent="0.2">
      <c r="A343" s="11"/>
      <c r="B343" s="12"/>
      <c r="C343" s="12"/>
    </row>
    <row r="344" spans="1:3" ht="15.75" customHeight="1" x14ac:dyDescent="0.2">
      <c r="A344" s="11"/>
      <c r="B344" s="12"/>
      <c r="C344" s="12"/>
    </row>
    <row r="345" spans="1:3" ht="15.75" customHeight="1" x14ac:dyDescent="0.2">
      <c r="A345" s="11"/>
      <c r="B345" s="12"/>
      <c r="C345" s="12"/>
    </row>
    <row r="346" spans="1:3" ht="15.75" customHeight="1" x14ac:dyDescent="0.2">
      <c r="A346" s="11"/>
      <c r="B346" s="12"/>
      <c r="C346" s="12"/>
    </row>
    <row r="347" spans="1:3" ht="15.75" customHeight="1" x14ac:dyDescent="0.2">
      <c r="A347" s="11"/>
      <c r="B347" s="12"/>
      <c r="C347" s="12"/>
    </row>
    <row r="348" spans="1:3" ht="15.75" customHeight="1" x14ac:dyDescent="0.2">
      <c r="A348" s="11"/>
      <c r="B348" s="12"/>
      <c r="C348" s="12"/>
    </row>
    <row r="349" spans="1:3" ht="15.75" customHeight="1" x14ac:dyDescent="0.2">
      <c r="A349" s="11"/>
      <c r="B349" s="12"/>
      <c r="C349" s="12"/>
    </row>
    <row r="350" spans="1:3" ht="15.75" customHeight="1" x14ac:dyDescent="0.2">
      <c r="A350" s="11"/>
      <c r="B350" s="12"/>
      <c r="C350" s="12"/>
    </row>
    <row r="351" spans="1:3" ht="15.75" customHeight="1" x14ac:dyDescent="0.2">
      <c r="A351" s="11"/>
      <c r="B351" s="12"/>
      <c r="C351" s="12"/>
    </row>
    <row r="352" spans="1:3" ht="15.75" customHeight="1" x14ac:dyDescent="0.2">
      <c r="A352" s="11"/>
      <c r="B352" s="12"/>
      <c r="C352" s="12"/>
    </row>
    <row r="353" spans="1:3" ht="15.75" customHeight="1" x14ac:dyDescent="0.2">
      <c r="A353" s="11"/>
      <c r="B353" s="12"/>
      <c r="C353" s="12"/>
    </row>
    <row r="354" spans="1:3" ht="15.75" customHeight="1" x14ac:dyDescent="0.2">
      <c r="A354" s="11"/>
      <c r="B354" s="12"/>
      <c r="C354" s="12"/>
    </row>
    <row r="355" spans="1:3" ht="15.75" customHeight="1" x14ac:dyDescent="0.2">
      <c r="A355" s="11"/>
      <c r="B355" s="12"/>
      <c r="C355" s="12"/>
    </row>
    <row r="356" spans="1:3" ht="15.75" customHeight="1" x14ac:dyDescent="0.2">
      <c r="A356" s="11"/>
      <c r="B356" s="12"/>
      <c r="C356" s="12"/>
    </row>
    <row r="357" spans="1:3" ht="15.75" customHeight="1" x14ac:dyDescent="0.2">
      <c r="A357" s="11"/>
      <c r="B357" s="12"/>
      <c r="C357" s="12"/>
    </row>
    <row r="358" spans="1:3" ht="15.75" customHeight="1" x14ac:dyDescent="0.2">
      <c r="A358" s="11"/>
      <c r="B358" s="12"/>
      <c r="C358" s="12"/>
    </row>
    <row r="359" spans="1:3" ht="15.75" customHeight="1" x14ac:dyDescent="0.2">
      <c r="A359" s="11"/>
      <c r="B359" s="12"/>
      <c r="C359" s="12"/>
    </row>
    <row r="360" spans="1:3" ht="15.75" customHeight="1" x14ac:dyDescent="0.2">
      <c r="A360" s="11"/>
      <c r="B360" s="12"/>
      <c r="C360" s="12"/>
    </row>
    <row r="361" spans="1:3" ht="15.75" customHeight="1" x14ac:dyDescent="0.2">
      <c r="A361" s="11"/>
      <c r="B361" s="12"/>
      <c r="C361" s="12"/>
    </row>
    <row r="362" spans="1:3" ht="15.75" customHeight="1" x14ac:dyDescent="0.2">
      <c r="A362" s="11"/>
      <c r="B362" s="12"/>
      <c r="C362" s="12"/>
    </row>
    <row r="363" spans="1:3" ht="15.75" customHeight="1" x14ac:dyDescent="0.2">
      <c r="A363" s="11"/>
      <c r="B363" s="12"/>
      <c r="C363" s="12"/>
    </row>
    <row r="364" spans="1:3" ht="15.75" customHeight="1" x14ac:dyDescent="0.2">
      <c r="A364" s="11"/>
      <c r="B364" s="12"/>
      <c r="C364" s="12"/>
    </row>
    <row r="365" spans="1:3" ht="15.75" customHeight="1" x14ac:dyDescent="0.2">
      <c r="A365" s="11"/>
      <c r="B365" s="12"/>
      <c r="C365" s="12"/>
    </row>
    <row r="366" spans="1:3" ht="15.75" customHeight="1" x14ac:dyDescent="0.2">
      <c r="A366" s="11"/>
      <c r="B366" s="12"/>
      <c r="C366" s="12"/>
    </row>
    <row r="367" spans="1:3" ht="15.75" customHeight="1" x14ac:dyDescent="0.2">
      <c r="A367" s="11"/>
      <c r="B367" s="12"/>
      <c r="C367" s="12"/>
    </row>
    <row r="368" spans="1:3" ht="15.75" customHeight="1" x14ac:dyDescent="0.2">
      <c r="A368" s="11"/>
      <c r="B368" s="12"/>
      <c r="C368" s="12"/>
    </row>
    <row r="369" spans="1:3" ht="15.75" customHeight="1" x14ac:dyDescent="0.2">
      <c r="A369" s="11"/>
      <c r="B369" s="12"/>
      <c r="C369" s="12"/>
    </row>
    <row r="370" spans="1:3" ht="15.75" customHeight="1" x14ac:dyDescent="0.2">
      <c r="A370" s="11"/>
      <c r="B370" s="12"/>
      <c r="C370" s="12"/>
    </row>
    <row r="371" spans="1:3" ht="15.75" customHeight="1" x14ac:dyDescent="0.2">
      <c r="A371" s="11"/>
      <c r="B371" s="12"/>
      <c r="C371" s="12"/>
    </row>
    <row r="372" spans="1:3" ht="15.75" customHeight="1" x14ac:dyDescent="0.2">
      <c r="A372" s="11"/>
      <c r="B372" s="12"/>
      <c r="C372" s="12"/>
    </row>
    <row r="373" spans="1:3" ht="15.75" customHeight="1" x14ac:dyDescent="0.2">
      <c r="A373" s="11"/>
      <c r="B373" s="12"/>
      <c r="C373" s="12"/>
    </row>
    <row r="374" spans="1:3" ht="15.75" customHeight="1" x14ac:dyDescent="0.2">
      <c r="A374" s="11"/>
      <c r="B374" s="12"/>
      <c r="C374" s="12"/>
    </row>
    <row r="375" spans="1:3" ht="15.75" customHeight="1" x14ac:dyDescent="0.2">
      <c r="A375" s="11"/>
      <c r="B375" s="12"/>
      <c r="C375" s="12"/>
    </row>
    <row r="376" spans="1:3" ht="15.75" customHeight="1" x14ac:dyDescent="0.2">
      <c r="A376" s="11"/>
      <c r="B376" s="12"/>
      <c r="C376" s="12"/>
    </row>
    <row r="377" spans="1:3" ht="15.75" customHeight="1" x14ac:dyDescent="0.2">
      <c r="A377" s="11"/>
      <c r="B377" s="12"/>
      <c r="C377" s="12"/>
    </row>
    <row r="378" spans="1:3" ht="15.75" customHeight="1" x14ac:dyDescent="0.2">
      <c r="A378" s="11"/>
      <c r="B378" s="12"/>
      <c r="C378" s="12"/>
    </row>
    <row r="379" spans="1:3" ht="15.75" customHeight="1" x14ac:dyDescent="0.2">
      <c r="A379" s="11"/>
      <c r="B379" s="12"/>
      <c r="C379" s="12"/>
    </row>
    <row r="380" spans="1:3" ht="15.75" customHeight="1" x14ac:dyDescent="0.2">
      <c r="A380" s="11"/>
      <c r="B380" s="12"/>
      <c r="C380" s="12"/>
    </row>
    <row r="381" spans="1:3" ht="15.75" customHeight="1" x14ac:dyDescent="0.2">
      <c r="A381" s="11"/>
      <c r="B381" s="12"/>
      <c r="C381" s="12"/>
    </row>
    <row r="382" spans="1:3" ht="15.75" customHeight="1" x14ac:dyDescent="0.2">
      <c r="A382" s="11"/>
      <c r="B382" s="12"/>
      <c r="C382" s="12"/>
    </row>
    <row r="383" spans="1:3" ht="15.75" customHeight="1" x14ac:dyDescent="0.2">
      <c r="A383" s="11"/>
      <c r="B383" s="12"/>
      <c r="C383" s="12"/>
    </row>
    <row r="384" spans="1:3" ht="15.75" customHeight="1" x14ac:dyDescent="0.2">
      <c r="A384" s="11"/>
      <c r="B384" s="12"/>
      <c r="C384" s="12"/>
    </row>
    <row r="385" spans="1:3" ht="15.75" customHeight="1" x14ac:dyDescent="0.2">
      <c r="A385" s="11"/>
      <c r="B385" s="12"/>
      <c r="C385" s="12"/>
    </row>
    <row r="386" spans="1:3" ht="15.75" customHeight="1" x14ac:dyDescent="0.2">
      <c r="A386" s="11"/>
      <c r="B386" s="12"/>
      <c r="C386" s="12"/>
    </row>
    <row r="387" spans="1:3" ht="15.75" customHeight="1" x14ac:dyDescent="0.2">
      <c r="A387" s="11"/>
      <c r="B387" s="12"/>
      <c r="C387" s="12"/>
    </row>
    <row r="388" spans="1:3" ht="15.75" customHeight="1" x14ac:dyDescent="0.2">
      <c r="A388" s="11"/>
      <c r="B388" s="12"/>
      <c r="C388" s="12"/>
    </row>
    <row r="389" spans="1:3" ht="15.75" customHeight="1" x14ac:dyDescent="0.2">
      <c r="A389" s="11"/>
      <c r="B389" s="12"/>
      <c r="C389" s="12"/>
    </row>
    <row r="390" spans="1:3" ht="15.75" customHeight="1" x14ac:dyDescent="0.2">
      <c r="A390" s="11"/>
      <c r="B390" s="12"/>
      <c r="C390" s="12"/>
    </row>
    <row r="391" spans="1:3" ht="15.75" customHeight="1" x14ac:dyDescent="0.2">
      <c r="A391" s="11"/>
      <c r="B391" s="12"/>
      <c r="C391" s="12"/>
    </row>
    <row r="392" spans="1:3" ht="15.75" customHeight="1" x14ac:dyDescent="0.2">
      <c r="A392" s="11"/>
      <c r="B392" s="12"/>
      <c r="C392" s="12"/>
    </row>
    <row r="393" spans="1:3" ht="15.75" customHeight="1" x14ac:dyDescent="0.2">
      <c r="A393" s="11"/>
      <c r="B393" s="12"/>
      <c r="C393" s="12"/>
    </row>
    <row r="394" spans="1:3" ht="15.75" customHeight="1" x14ac:dyDescent="0.2">
      <c r="A394" s="11"/>
      <c r="B394" s="12"/>
      <c r="C394" s="12"/>
    </row>
    <row r="395" spans="1:3" ht="15.75" customHeight="1" x14ac:dyDescent="0.2">
      <c r="A395" s="11"/>
      <c r="B395" s="12"/>
      <c r="C395" s="12"/>
    </row>
    <row r="396" spans="1:3" ht="15.75" customHeight="1" x14ac:dyDescent="0.2">
      <c r="A396" s="11"/>
      <c r="B396" s="12"/>
      <c r="C396" s="12"/>
    </row>
    <row r="397" spans="1:3" ht="15.75" customHeight="1" x14ac:dyDescent="0.2">
      <c r="A397" s="11"/>
      <c r="B397" s="12"/>
      <c r="C397" s="12"/>
    </row>
    <row r="398" spans="1:3" ht="15.75" customHeight="1" x14ac:dyDescent="0.2">
      <c r="A398" s="11"/>
      <c r="B398" s="12"/>
      <c r="C398" s="12"/>
    </row>
    <row r="399" spans="1:3" ht="15.75" customHeight="1" x14ac:dyDescent="0.2">
      <c r="A399" s="11"/>
      <c r="B399" s="12"/>
      <c r="C399" s="12"/>
    </row>
    <row r="400" spans="1:3" ht="15.75" customHeight="1" x14ac:dyDescent="0.2">
      <c r="A400" s="11"/>
      <c r="B400" s="12"/>
      <c r="C400" s="12"/>
    </row>
    <row r="401" spans="1:3" ht="15.75" customHeight="1" x14ac:dyDescent="0.2">
      <c r="A401" s="11"/>
      <c r="B401" s="12"/>
      <c r="C401" s="12"/>
    </row>
    <row r="402" spans="1:3" ht="15.75" customHeight="1" x14ac:dyDescent="0.2">
      <c r="A402" s="11"/>
      <c r="B402" s="12"/>
      <c r="C402" s="12"/>
    </row>
    <row r="403" spans="1:3" ht="15.75" customHeight="1" x14ac:dyDescent="0.2">
      <c r="A403" s="11"/>
      <c r="B403" s="12"/>
      <c r="C403" s="12"/>
    </row>
    <row r="404" spans="1:3" ht="15.75" customHeight="1" x14ac:dyDescent="0.2">
      <c r="A404" s="11"/>
      <c r="B404" s="12"/>
      <c r="C404" s="12"/>
    </row>
    <row r="405" spans="1:3" ht="15.75" customHeight="1" x14ac:dyDescent="0.2">
      <c r="A405" s="11"/>
      <c r="B405" s="12"/>
      <c r="C405" s="12"/>
    </row>
    <row r="406" spans="1:3" ht="15.75" customHeight="1" x14ac:dyDescent="0.2">
      <c r="A406" s="11"/>
      <c r="B406" s="12"/>
      <c r="C406" s="12"/>
    </row>
    <row r="407" spans="1:3" ht="15.75" customHeight="1" x14ac:dyDescent="0.2">
      <c r="A407" s="11"/>
      <c r="B407" s="12"/>
      <c r="C407" s="12"/>
    </row>
    <row r="408" spans="1:3" ht="15.75" customHeight="1" x14ac:dyDescent="0.2">
      <c r="A408" s="11"/>
      <c r="B408" s="12"/>
      <c r="C408" s="12"/>
    </row>
    <row r="409" spans="1:3" ht="15.75" customHeight="1" x14ac:dyDescent="0.2">
      <c r="A409" s="11"/>
      <c r="B409" s="12"/>
      <c r="C409" s="12"/>
    </row>
    <row r="410" spans="1:3" ht="15.75" customHeight="1" x14ac:dyDescent="0.2">
      <c r="A410" s="11"/>
      <c r="B410" s="12"/>
      <c r="C410" s="12"/>
    </row>
    <row r="411" spans="1:3" ht="15.75" customHeight="1" x14ac:dyDescent="0.2">
      <c r="A411" s="11"/>
      <c r="B411" s="12"/>
      <c r="C411" s="12"/>
    </row>
    <row r="412" spans="1:3" ht="15.75" customHeight="1" x14ac:dyDescent="0.2">
      <c r="A412" s="11"/>
      <c r="B412" s="12"/>
      <c r="C412" s="12"/>
    </row>
    <row r="413" spans="1:3" ht="15.75" customHeight="1" x14ac:dyDescent="0.2">
      <c r="A413" s="11"/>
      <c r="B413" s="12"/>
      <c r="C413" s="12"/>
    </row>
    <row r="414" spans="1:3" ht="15.75" customHeight="1" x14ac:dyDescent="0.2">
      <c r="A414" s="11"/>
      <c r="B414" s="12"/>
      <c r="C414" s="12"/>
    </row>
    <row r="415" spans="1:3" ht="15.75" customHeight="1" x14ac:dyDescent="0.2">
      <c r="A415" s="11"/>
      <c r="B415" s="12"/>
      <c r="C415" s="12"/>
    </row>
    <row r="416" spans="1:3" ht="15.75" customHeight="1" x14ac:dyDescent="0.2">
      <c r="A416" s="11"/>
      <c r="B416" s="12"/>
      <c r="C416" s="12"/>
    </row>
    <row r="417" spans="1:3" ht="15.75" customHeight="1" x14ac:dyDescent="0.2">
      <c r="A417" s="11"/>
      <c r="B417" s="12"/>
      <c r="C417" s="12"/>
    </row>
    <row r="418" spans="1:3" ht="15.75" customHeight="1" x14ac:dyDescent="0.2">
      <c r="A418" s="11"/>
      <c r="B418" s="12"/>
      <c r="C418" s="12"/>
    </row>
    <row r="419" spans="1:3" ht="15.75" customHeight="1" x14ac:dyDescent="0.2">
      <c r="A419" s="11"/>
      <c r="B419" s="12"/>
      <c r="C419" s="12"/>
    </row>
    <row r="420" spans="1:3" ht="15.75" customHeight="1" x14ac:dyDescent="0.2">
      <c r="A420" s="11"/>
      <c r="B420" s="12"/>
      <c r="C420" s="12"/>
    </row>
    <row r="421" spans="1:3" ht="15.75" customHeight="1" x14ac:dyDescent="0.2">
      <c r="A421" s="11"/>
      <c r="B421" s="12"/>
      <c r="C421" s="12"/>
    </row>
    <row r="422" spans="1:3" ht="15.75" customHeight="1" x14ac:dyDescent="0.2">
      <c r="A422" s="11"/>
      <c r="B422" s="12"/>
      <c r="C422" s="12"/>
    </row>
    <row r="423" spans="1:3" ht="15.75" customHeight="1" x14ac:dyDescent="0.2">
      <c r="A423" s="11"/>
      <c r="B423" s="12"/>
      <c r="C423" s="12"/>
    </row>
    <row r="424" spans="1:3" ht="15.75" customHeight="1" x14ac:dyDescent="0.2">
      <c r="A424" s="11"/>
      <c r="B424" s="12"/>
      <c r="C424" s="12"/>
    </row>
    <row r="425" spans="1:3" ht="15.75" customHeight="1" x14ac:dyDescent="0.2">
      <c r="A425" s="11"/>
      <c r="B425" s="12"/>
      <c r="C425" s="12"/>
    </row>
    <row r="426" spans="1:3" ht="15.75" customHeight="1" x14ac:dyDescent="0.2">
      <c r="A426" s="11"/>
      <c r="B426" s="12"/>
      <c r="C426" s="12"/>
    </row>
    <row r="427" spans="1:3" ht="15.75" customHeight="1" x14ac:dyDescent="0.2">
      <c r="A427" s="11"/>
      <c r="B427" s="12"/>
      <c r="C427" s="12"/>
    </row>
    <row r="428" spans="1:3" ht="15.75" customHeight="1" x14ac:dyDescent="0.2">
      <c r="A428" s="11"/>
      <c r="B428" s="12"/>
      <c r="C428" s="12"/>
    </row>
    <row r="429" spans="1:3" ht="15.75" customHeight="1" x14ac:dyDescent="0.2">
      <c r="A429" s="11"/>
      <c r="B429" s="12"/>
      <c r="C429" s="12"/>
    </row>
    <row r="430" spans="1:3" ht="15.75" customHeight="1" x14ac:dyDescent="0.2">
      <c r="A430" s="11"/>
      <c r="B430" s="12"/>
      <c r="C430" s="12"/>
    </row>
    <row r="431" spans="1:3" ht="15.75" customHeight="1" x14ac:dyDescent="0.2">
      <c r="A431" s="11"/>
      <c r="B431" s="12"/>
      <c r="C431" s="12"/>
    </row>
    <row r="432" spans="1:3" ht="15.75" customHeight="1" x14ac:dyDescent="0.2">
      <c r="A432" s="11"/>
      <c r="B432" s="12"/>
      <c r="C432" s="12"/>
    </row>
    <row r="433" spans="1:3" ht="15.75" customHeight="1" x14ac:dyDescent="0.2">
      <c r="A433" s="11"/>
      <c r="B433" s="12"/>
      <c r="C433" s="12"/>
    </row>
    <row r="434" spans="1:3" ht="15.75" customHeight="1" x14ac:dyDescent="0.2">
      <c r="A434" s="11"/>
      <c r="B434" s="12"/>
      <c r="C434" s="12"/>
    </row>
    <row r="435" spans="1:3" ht="15.75" customHeight="1" x14ac:dyDescent="0.2">
      <c r="A435" s="11"/>
      <c r="B435" s="12"/>
      <c r="C435" s="12"/>
    </row>
    <row r="436" spans="1:3" ht="15.75" customHeight="1" x14ac:dyDescent="0.2">
      <c r="A436" s="11"/>
      <c r="B436" s="12"/>
      <c r="C436" s="12"/>
    </row>
    <row r="437" spans="1:3" ht="15.75" customHeight="1" x14ac:dyDescent="0.2">
      <c r="A437" s="11"/>
      <c r="B437" s="12"/>
      <c r="C437" s="12"/>
    </row>
    <row r="438" spans="1:3" ht="15.75" customHeight="1" x14ac:dyDescent="0.2">
      <c r="A438" s="11"/>
      <c r="B438" s="12"/>
      <c r="C438" s="12"/>
    </row>
    <row r="439" spans="1:3" ht="15.75" customHeight="1" x14ac:dyDescent="0.2">
      <c r="A439" s="11"/>
      <c r="B439" s="12"/>
      <c r="C439" s="12"/>
    </row>
    <row r="440" spans="1:3" ht="15.75" customHeight="1" x14ac:dyDescent="0.2">
      <c r="A440" s="11"/>
      <c r="B440" s="12"/>
      <c r="C440" s="12"/>
    </row>
    <row r="441" spans="1:3" ht="15.75" customHeight="1" x14ac:dyDescent="0.2">
      <c r="A441" s="11"/>
      <c r="B441" s="12"/>
      <c r="C441" s="12"/>
    </row>
    <row r="442" spans="1:3" ht="15.75" customHeight="1" x14ac:dyDescent="0.2">
      <c r="A442" s="11"/>
      <c r="B442" s="12"/>
      <c r="C442" s="12"/>
    </row>
    <row r="443" spans="1:3" ht="15.75" customHeight="1" x14ac:dyDescent="0.2">
      <c r="A443" s="11"/>
      <c r="B443" s="12"/>
      <c r="C443" s="12"/>
    </row>
    <row r="444" spans="1:3" ht="15.75" customHeight="1" x14ac:dyDescent="0.2">
      <c r="A444" s="11"/>
      <c r="B444" s="12"/>
      <c r="C444" s="12"/>
    </row>
    <row r="445" spans="1:3" ht="15.75" customHeight="1" x14ac:dyDescent="0.2">
      <c r="A445" s="11"/>
      <c r="B445" s="12"/>
      <c r="C445" s="12"/>
    </row>
    <row r="446" spans="1:3" ht="15.75" customHeight="1" x14ac:dyDescent="0.2">
      <c r="A446" s="11"/>
      <c r="B446" s="12"/>
      <c r="C446" s="12"/>
    </row>
    <row r="447" spans="1:3" ht="15.75" customHeight="1" x14ac:dyDescent="0.2">
      <c r="A447" s="11"/>
      <c r="B447" s="12"/>
      <c r="C447" s="12"/>
    </row>
    <row r="448" spans="1:3" ht="15.75" customHeight="1" x14ac:dyDescent="0.2">
      <c r="A448" s="11"/>
      <c r="B448" s="12"/>
      <c r="C448" s="12"/>
    </row>
    <row r="449" spans="1:3" ht="15.75" customHeight="1" x14ac:dyDescent="0.2">
      <c r="A449" s="11"/>
      <c r="B449" s="12"/>
      <c r="C449" s="12"/>
    </row>
    <row r="450" spans="1:3" ht="15.75" customHeight="1" x14ac:dyDescent="0.2">
      <c r="A450" s="11"/>
      <c r="B450" s="12"/>
      <c r="C450" s="12"/>
    </row>
    <row r="451" spans="1:3" ht="15.75" customHeight="1" x14ac:dyDescent="0.2">
      <c r="A451" s="11"/>
      <c r="B451" s="12"/>
      <c r="C451" s="12"/>
    </row>
    <row r="452" spans="1:3" ht="15.75" customHeight="1" x14ac:dyDescent="0.2">
      <c r="A452" s="11"/>
      <c r="B452" s="12"/>
      <c r="C452" s="12"/>
    </row>
    <row r="453" spans="1:3" ht="15.75" customHeight="1" x14ac:dyDescent="0.2">
      <c r="A453" s="11"/>
      <c r="B453" s="12"/>
      <c r="C453" s="12"/>
    </row>
    <row r="454" spans="1:3" ht="15.75" customHeight="1" x14ac:dyDescent="0.2">
      <c r="A454" s="11"/>
      <c r="B454" s="12"/>
      <c r="C454" s="12"/>
    </row>
    <row r="455" spans="1:3" ht="15.75" customHeight="1" x14ac:dyDescent="0.2">
      <c r="A455" s="11"/>
      <c r="B455" s="12"/>
      <c r="C455" s="12"/>
    </row>
    <row r="456" spans="1:3" ht="15.75" customHeight="1" x14ac:dyDescent="0.2">
      <c r="A456" s="11"/>
      <c r="B456" s="12"/>
      <c r="C456" s="12"/>
    </row>
    <row r="457" spans="1:3" ht="15.75" customHeight="1" x14ac:dyDescent="0.2">
      <c r="A457" s="11"/>
      <c r="B457" s="12"/>
      <c r="C457" s="12"/>
    </row>
    <row r="458" spans="1:3" ht="15.75" customHeight="1" x14ac:dyDescent="0.2">
      <c r="A458" s="11"/>
      <c r="B458" s="12"/>
      <c r="C458" s="12"/>
    </row>
    <row r="459" spans="1:3" ht="15.75" customHeight="1" x14ac:dyDescent="0.2">
      <c r="A459" s="11"/>
      <c r="B459" s="12"/>
      <c r="C459" s="12"/>
    </row>
    <row r="460" spans="1:3" ht="15.75" customHeight="1" x14ac:dyDescent="0.2">
      <c r="A460" s="11"/>
      <c r="B460" s="12"/>
      <c r="C460" s="12"/>
    </row>
    <row r="461" spans="1:3" ht="15.75" customHeight="1" x14ac:dyDescent="0.2">
      <c r="A461" s="11"/>
      <c r="B461" s="12"/>
      <c r="C461" s="12"/>
    </row>
    <row r="462" spans="1:3" ht="15.75" customHeight="1" x14ac:dyDescent="0.2">
      <c r="A462" s="11"/>
      <c r="B462" s="12"/>
      <c r="C462" s="12"/>
    </row>
    <row r="463" spans="1:3" ht="15.75" customHeight="1" x14ac:dyDescent="0.2">
      <c r="A463" s="11"/>
      <c r="B463" s="12"/>
      <c r="C463" s="12"/>
    </row>
    <row r="464" spans="1:3" ht="15.75" customHeight="1" x14ac:dyDescent="0.2">
      <c r="A464" s="11"/>
      <c r="B464" s="12"/>
      <c r="C464" s="12"/>
    </row>
    <row r="465" spans="1:3" ht="15.75" customHeight="1" x14ac:dyDescent="0.2">
      <c r="A465" s="11"/>
      <c r="B465" s="12"/>
      <c r="C465" s="12"/>
    </row>
    <row r="466" spans="1:3" ht="15.75" customHeight="1" x14ac:dyDescent="0.2">
      <c r="A466" s="11"/>
      <c r="B466" s="12"/>
      <c r="C466" s="12"/>
    </row>
    <row r="467" spans="1:3" ht="15.75" customHeight="1" x14ac:dyDescent="0.2">
      <c r="A467" s="11"/>
      <c r="B467" s="12"/>
      <c r="C467" s="12"/>
    </row>
    <row r="468" spans="1:3" ht="15.75" customHeight="1" x14ac:dyDescent="0.2">
      <c r="A468" s="11"/>
      <c r="B468" s="12"/>
      <c r="C468" s="12"/>
    </row>
    <row r="469" spans="1:3" ht="15.75" customHeight="1" x14ac:dyDescent="0.2">
      <c r="A469" s="11"/>
      <c r="B469" s="12"/>
      <c r="C469" s="12"/>
    </row>
    <row r="470" spans="1:3" ht="15.75" customHeight="1" x14ac:dyDescent="0.2">
      <c r="A470" s="11"/>
      <c r="B470" s="12"/>
      <c r="C470" s="12"/>
    </row>
    <row r="471" spans="1:3" ht="15.75" customHeight="1" x14ac:dyDescent="0.2">
      <c r="A471" s="11"/>
      <c r="B471" s="12"/>
      <c r="C471" s="12"/>
    </row>
    <row r="472" spans="1:3" ht="15.75" customHeight="1" x14ac:dyDescent="0.2">
      <c r="A472" s="11"/>
      <c r="B472" s="12"/>
      <c r="C472" s="12"/>
    </row>
    <row r="473" spans="1:3" ht="15.75" customHeight="1" x14ac:dyDescent="0.2">
      <c r="A473" s="11"/>
      <c r="B473" s="12"/>
      <c r="C473" s="12"/>
    </row>
    <row r="474" spans="1:3" ht="15.75" customHeight="1" x14ac:dyDescent="0.2">
      <c r="A474" s="11"/>
      <c r="B474" s="12"/>
      <c r="C474" s="12"/>
    </row>
    <row r="475" spans="1:3" ht="15.75" customHeight="1" x14ac:dyDescent="0.2">
      <c r="A475" s="11"/>
      <c r="B475" s="12"/>
      <c r="C475" s="12"/>
    </row>
    <row r="476" spans="1:3" ht="15.75" customHeight="1" x14ac:dyDescent="0.2">
      <c r="A476" s="11"/>
      <c r="B476" s="12"/>
      <c r="C476" s="12"/>
    </row>
    <row r="477" spans="1:3" ht="15.75" customHeight="1" x14ac:dyDescent="0.2">
      <c r="A477" s="11"/>
      <c r="B477" s="12"/>
      <c r="C477" s="12"/>
    </row>
    <row r="478" spans="1:3" ht="15.75" customHeight="1" x14ac:dyDescent="0.2">
      <c r="A478" s="11"/>
      <c r="B478" s="12"/>
      <c r="C478" s="12"/>
    </row>
    <row r="479" spans="1:3" ht="15.75" customHeight="1" x14ac:dyDescent="0.2">
      <c r="A479" s="11"/>
      <c r="B479" s="12"/>
      <c r="C479" s="12"/>
    </row>
    <row r="480" spans="1:3" ht="15.75" customHeight="1" x14ac:dyDescent="0.2">
      <c r="A480" s="11"/>
      <c r="B480" s="12"/>
      <c r="C480" s="12"/>
    </row>
    <row r="481" spans="1:3" ht="15.75" customHeight="1" x14ac:dyDescent="0.2">
      <c r="A481" s="11"/>
      <c r="B481" s="12"/>
      <c r="C481" s="12"/>
    </row>
    <row r="482" spans="1:3" ht="15.75" customHeight="1" x14ac:dyDescent="0.2">
      <c r="A482" s="11"/>
      <c r="B482" s="12"/>
      <c r="C482" s="12"/>
    </row>
    <row r="483" spans="1:3" ht="15.75" customHeight="1" x14ac:dyDescent="0.2">
      <c r="A483" s="11"/>
      <c r="B483" s="12"/>
      <c r="C483" s="12"/>
    </row>
    <row r="484" spans="1:3" ht="15.75" customHeight="1" x14ac:dyDescent="0.2">
      <c r="A484" s="11"/>
      <c r="B484" s="12"/>
      <c r="C484" s="12"/>
    </row>
    <row r="485" spans="1:3" ht="15.75" customHeight="1" x14ac:dyDescent="0.2">
      <c r="A485" s="11"/>
      <c r="B485" s="12"/>
      <c r="C485" s="12"/>
    </row>
    <row r="486" spans="1:3" ht="15.75" customHeight="1" x14ac:dyDescent="0.2">
      <c r="A486" s="11"/>
      <c r="B486" s="12"/>
      <c r="C486" s="12"/>
    </row>
    <row r="487" spans="1:3" ht="15.75" customHeight="1" x14ac:dyDescent="0.2">
      <c r="A487" s="11"/>
      <c r="B487" s="12"/>
      <c r="C487" s="12"/>
    </row>
    <row r="488" spans="1:3" ht="15.75" customHeight="1" x14ac:dyDescent="0.2">
      <c r="A488" s="11"/>
      <c r="B488" s="12"/>
      <c r="C488" s="12"/>
    </row>
    <row r="489" spans="1:3" ht="15.75" customHeight="1" x14ac:dyDescent="0.2">
      <c r="A489" s="11"/>
      <c r="B489" s="12"/>
      <c r="C489" s="12"/>
    </row>
    <row r="490" spans="1:3" ht="15.75" customHeight="1" x14ac:dyDescent="0.2">
      <c r="A490" s="11"/>
      <c r="B490" s="12"/>
      <c r="C490" s="12"/>
    </row>
    <row r="491" spans="1:3" ht="15.75" customHeight="1" x14ac:dyDescent="0.2">
      <c r="A491" s="11"/>
      <c r="B491" s="12"/>
      <c r="C491" s="12"/>
    </row>
    <row r="492" spans="1:3" ht="15.75" customHeight="1" x14ac:dyDescent="0.2">
      <c r="A492" s="11"/>
      <c r="B492" s="12"/>
      <c r="C492" s="12"/>
    </row>
    <row r="493" spans="1:3" ht="15.75" customHeight="1" x14ac:dyDescent="0.2">
      <c r="A493" s="11"/>
      <c r="B493" s="12"/>
      <c r="C493" s="12"/>
    </row>
    <row r="494" spans="1:3" ht="15.75" customHeight="1" x14ac:dyDescent="0.2">
      <c r="A494" s="11"/>
      <c r="B494" s="12"/>
      <c r="C494" s="12"/>
    </row>
    <row r="495" spans="1:3" ht="15.75" customHeight="1" x14ac:dyDescent="0.2">
      <c r="A495" s="11"/>
      <c r="B495" s="12"/>
      <c r="C495" s="12"/>
    </row>
    <row r="496" spans="1:3" ht="15.75" customHeight="1" x14ac:dyDescent="0.2">
      <c r="A496" s="11"/>
      <c r="B496" s="12"/>
      <c r="C496" s="12"/>
    </row>
    <row r="497" spans="1:3" ht="15.75" customHeight="1" x14ac:dyDescent="0.2">
      <c r="A497" s="11"/>
      <c r="B497" s="12"/>
      <c r="C497" s="12"/>
    </row>
    <row r="498" spans="1:3" ht="15.75" customHeight="1" x14ac:dyDescent="0.2">
      <c r="A498" s="11"/>
      <c r="B498" s="12"/>
      <c r="C498" s="12"/>
    </row>
    <row r="499" spans="1:3" ht="15.75" customHeight="1" x14ac:dyDescent="0.2">
      <c r="A499" s="11"/>
      <c r="B499" s="12"/>
      <c r="C499" s="12"/>
    </row>
    <row r="500" spans="1:3" ht="15.75" customHeight="1" x14ac:dyDescent="0.2">
      <c r="A500" s="11"/>
      <c r="B500" s="12"/>
      <c r="C500" s="12"/>
    </row>
    <row r="501" spans="1:3" ht="15.75" customHeight="1" x14ac:dyDescent="0.2">
      <c r="A501" s="11"/>
      <c r="B501" s="12"/>
      <c r="C501" s="12"/>
    </row>
    <row r="502" spans="1:3" ht="15.75" customHeight="1" x14ac:dyDescent="0.2">
      <c r="A502" s="11"/>
      <c r="B502" s="12"/>
      <c r="C502" s="12"/>
    </row>
    <row r="503" spans="1:3" ht="15.75" customHeight="1" x14ac:dyDescent="0.2">
      <c r="A503" s="11"/>
      <c r="B503" s="12"/>
      <c r="C503" s="12"/>
    </row>
    <row r="504" spans="1:3" ht="15.75" customHeight="1" x14ac:dyDescent="0.2">
      <c r="A504" s="11"/>
      <c r="B504" s="12"/>
      <c r="C504" s="12"/>
    </row>
    <row r="505" spans="1:3" ht="15.75" customHeight="1" x14ac:dyDescent="0.2">
      <c r="A505" s="11"/>
      <c r="B505" s="12"/>
      <c r="C505" s="12"/>
    </row>
    <row r="506" spans="1:3" ht="15.75" customHeight="1" x14ac:dyDescent="0.2">
      <c r="A506" s="11"/>
      <c r="B506" s="12"/>
      <c r="C506" s="12"/>
    </row>
    <row r="507" spans="1:3" ht="15.75" customHeight="1" x14ac:dyDescent="0.2">
      <c r="A507" s="11"/>
      <c r="B507" s="12"/>
      <c r="C507" s="12"/>
    </row>
    <row r="508" spans="1:3" ht="15.75" customHeight="1" x14ac:dyDescent="0.2">
      <c r="A508" s="11"/>
      <c r="B508" s="12"/>
      <c r="C508" s="12"/>
    </row>
    <row r="509" spans="1:3" ht="15.75" customHeight="1" x14ac:dyDescent="0.2">
      <c r="A509" s="11"/>
      <c r="B509" s="12"/>
      <c r="C509" s="12"/>
    </row>
    <row r="510" spans="1:3" ht="15.75" customHeight="1" x14ac:dyDescent="0.2">
      <c r="A510" s="11"/>
      <c r="B510" s="12"/>
      <c r="C510" s="12"/>
    </row>
    <row r="511" spans="1:3" ht="15.75" customHeight="1" x14ac:dyDescent="0.2">
      <c r="A511" s="11"/>
      <c r="B511" s="12"/>
      <c r="C511" s="12"/>
    </row>
    <row r="512" spans="1:3" ht="15.75" customHeight="1" x14ac:dyDescent="0.2">
      <c r="A512" s="11"/>
      <c r="B512" s="12"/>
      <c r="C512" s="12"/>
    </row>
    <row r="513" spans="1:3" ht="15.75" customHeight="1" x14ac:dyDescent="0.2">
      <c r="A513" s="11"/>
      <c r="B513" s="12"/>
      <c r="C513" s="12"/>
    </row>
    <row r="514" spans="1:3" ht="15.75" customHeight="1" x14ac:dyDescent="0.2">
      <c r="A514" s="11"/>
      <c r="B514" s="12"/>
      <c r="C514" s="12"/>
    </row>
    <row r="515" spans="1:3" ht="15.75" customHeight="1" x14ac:dyDescent="0.2">
      <c r="A515" s="11"/>
      <c r="B515" s="12"/>
      <c r="C515" s="12"/>
    </row>
    <row r="516" spans="1:3" ht="15.75" customHeight="1" x14ac:dyDescent="0.2">
      <c r="A516" s="11"/>
      <c r="B516" s="12"/>
      <c r="C516" s="12"/>
    </row>
    <row r="517" spans="1:3" ht="15.75" customHeight="1" x14ac:dyDescent="0.2">
      <c r="A517" s="11"/>
      <c r="B517" s="12"/>
      <c r="C517" s="12"/>
    </row>
    <row r="518" spans="1:3" ht="15.75" customHeight="1" x14ac:dyDescent="0.2">
      <c r="A518" s="11"/>
      <c r="B518" s="12"/>
      <c r="C518" s="12"/>
    </row>
    <row r="519" spans="1:3" ht="15.75" customHeight="1" x14ac:dyDescent="0.2">
      <c r="A519" s="11"/>
      <c r="B519" s="12"/>
      <c r="C519" s="12"/>
    </row>
    <row r="520" spans="1:3" ht="15.75" customHeight="1" x14ac:dyDescent="0.2">
      <c r="A520" s="11"/>
      <c r="B520" s="12"/>
      <c r="C520" s="12"/>
    </row>
    <row r="521" spans="1:3" ht="15.75" customHeight="1" x14ac:dyDescent="0.2">
      <c r="A521" s="11"/>
      <c r="B521" s="12"/>
      <c r="C521" s="12"/>
    </row>
    <row r="522" spans="1:3" ht="15.75" customHeight="1" x14ac:dyDescent="0.2">
      <c r="A522" s="11"/>
      <c r="B522" s="12"/>
      <c r="C522" s="12"/>
    </row>
    <row r="523" spans="1:3" ht="15.75" customHeight="1" x14ac:dyDescent="0.2">
      <c r="A523" s="11"/>
      <c r="B523" s="12"/>
      <c r="C523" s="12"/>
    </row>
    <row r="524" spans="1:3" ht="15.75" customHeight="1" x14ac:dyDescent="0.2">
      <c r="A524" s="11"/>
      <c r="B524" s="12"/>
      <c r="C524" s="12"/>
    </row>
    <row r="525" spans="1:3" ht="15.75" customHeight="1" x14ac:dyDescent="0.2">
      <c r="A525" s="11"/>
      <c r="B525" s="12"/>
      <c r="C525" s="12"/>
    </row>
    <row r="526" spans="1:3" ht="15.75" customHeight="1" x14ac:dyDescent="0.2">
      <c r="A526" s="11"/>
      <c r="B526" s="12"/>
      <c r="C526" s="12"/>
    </row>
    <row r="527" spans="1:3" ht="15.75" customHeight="1" x14ac:dyDescent="0.2">
      <c r="A527" s="11"/>
      <c r="B527" s="12"/>
      <c r="C527" s="12"/>
    </row>
    <row r="528" spans="1:3" ht="15.75" customHeight="1" x14ac:dyDescent="0.2">
      <c r="A528" s="11"/>
      <c r="B528" s="12"/>
      <c r="C528" s="12"/>
    </row>
    <row r="529" spans="1:3" ht="15.75" customHeight="1" x14ac:dyDescent="0.2">
      <c r="A529" s="11"/>
      <c r="B529" s="12"/>
      <c r="C529" s="12"/>
    </row>
    <row r="530" spans="1:3" ht="15.75" customHeight="1" x14ac:dyDescent="0.2">
      <c r="A530" s="11"/>
      <c r="B530" s="12"/>
      <c r="C530" s="12"/>
    </row>
    <row r="531" spans="1:3" ht="15.75" customHeight="1" x14ac:dyDescent="0.2">
      <c r="A531" s="11"/>
      <c r="B531" s="12"/>
      <c r="C531" s="12"/>
    </row>
    <row r="532" spans="1:3" ht="15.75" customHeight="1" x14ac:dyDescent="0.2">
      <c r="A532" s="11"/>
      <c r="B532" s="12"/>
      <c r="C532" s="12"/>
    </row>
    <row r="533" spans="1:3" ht="15.75" customHeight="1" x14ac:dyDescent="0.2">
      <c r="A533" s="11"/>
      <c r="B533" s="12"/>
      <c r="C533" s="12"/>
    </row>
    <row r="534" spans="1:3" ht="15.75" customHeight="1" x14ac:dyDescent="0.2">
      <c r="A534" s="11"/>
      <c r="B534" s="12"/>
      <c r="C534" s="12"/>
    </row>
    <row r="535" spans="1:3" ht="15.75" customHeight="1" x14ac:dyDescent="0.2">
      <c r="A535" s="11"/>
      <c r="B535" s="12"/>
      <c r="C535" s="12"/>
    </row>
    <row r="536" spans="1:3" ht="15.75" customHeight="1" x14ac:dyDescent="0.2">
      <c r="A536" s="11"/>
      <c r="B536" s="12"/>
      <c r="C536" s="12"/>
    </row>
    <row r="537" spans="1:3" ht="15.75" customHeight="1" x14ac:dyDescent="0.2">
      <c r="A537" s="11"/>
      <c r="B537" s="12"/>
      <c r="C537" s="12"/>
    </row>
    <row r="538" spans="1:3" ht="15.75" customHeight="1" x14ac:dyDescent="0.2">
      <c r="A538" s="11"/>
      <c r="B538" s="12"/>
      <c r="C538" s="12"/>
    </row>
    <row r="539" spans="1:3" ht="15.75" customHeight="1" x14ac:dyDescent="0.2">
      <c r="A539" s="11"/>
      <c r="B539" s="12"/>
      <c r="C539" s="12"/>
    </row>
    <row r="540" spans="1:3" ht="15.75" customHeight="1" x14ac:dyDescent="0.2">
      <c r="A540" s="11"/>
      <c r="B540" s="12"/>
      <c r="C540" s="12"/>
    </row>
    <row r="541" spans="1:3" ht="15.75" customHeight="1" x14ac:dyDescent="0.2">
      <c r="A541" s="11"/>
      <c r="B541" s="12"/>
      <c r="C541" s="12"/>
    </row>
    <row r="542" spans="1:3" ht="15.75" customHeight="1" x14ac:dyDescent="0.2">
      <c r="A542" s="11"/>
      <c r="B542" s="12"/>
      <c r="C542" s="12"/>
    </row>
    <row r="543" spans="1:3" ht="15.75" customHeight="1" x14ac:dyDescent="0.2">
      <c r="A543" s="11"/>
      <c r="B543" s="12"/>
      <c r="C543" s="12"/>
    </row>
    <row r="544" spans="1:3" ht="15.75" customHeight="1" x14ac:dyDescent="0.2">
      <c r="A544" s="11"/>
      <c r="B544" s="12"/>
      <c r="C544" s="12"/>
    </row>
    <row r="545" spans="1:3" ht="15.75" customHeight="1" x14ac:dyDescent="0.2">
      <c r="A545" s="11"/>
      <c r="B545" s="12"/>
      <c r="C545" s="12"/>
    </row>
    <row r="546" spans="1:3" ht="15.75" customHeight="1" x14ac:dyDescent="0.2">
      <c r="A546" s="11"/>
      <c r="B546" s="12"/>
      <c r="C546" s="12"/>
    </row>
    <row r="547" spans="1:3" ht="15.75" customHeight="1" x14ac:dyDescent="0.2">
      <c r="A547" s="11"/>
      <c r="B547" s="12"/>
      <c r="C547" s="12"/>
    </row>
    <row r="548" spans="1:3" ht="15.75" customHeight="1" x14ac:dyDescent="0.2">
      <c r="A548" s="11"/>
      <c r="B548" s="12"/>
      <c r="C548" s="12"/>
    </row>
    <row r="549" spans="1:3" ht="15.75" customHeight="1" x14ac:dyDescent="0.2">
      <c r="A549" s="11"/>
      <c r="B549" s="12"/>
      <c r="C549" s="12"/>
    </row>
    <row r="550" spans="1:3" ht="15.75" customHeight="1" x14ac:dyDescent="0.2">
      <c r="A550" s="11"/>
      <c r="B550" s="12"/>
      <c r="C550" s="12"/>
    </row>
    <row r="551" spans="1:3" ht="15.75" customHeight="1" x14ac:dyDescent="0.2">
      <c r="A551" s="11"/>
      <c r="B551" s="12"/>
      <c r="C551" s="12"/>
    </row>
    <row r="552" spans="1:3" ht="15.75" customHeight="1" x14ac:dyDescent="0.2">
      <c r="A552" s="11"/>
      <c r="B552" s="12"/>
      <c r="C552" s="12"/>
    </row>
    <row r="553" spans="1:3" ht="15.75" customHeight="1" x14ac:dyDescent="0.2">
      <c r="A553" s="11"/>
      <c r="B553" s="12"/>
      <c r="C553" s="12"/>
    </row>
    <row r="554" spans="1:3" ht="15.75" customHeight="1" x14ac:dyDescent="0.2">
      <c r="A554" s="11"/>
      <c r="B554" s="12"/>
      <c r="C554" s="12"/>
    </row>
    <row r="555" spans="1:3" ht="15.75" customHeight="1" x14ac:dyDescent="0.2">
      <c r="A555" s="11"/>
      <c r="B555" s="12"/>
      <c r="C555" s="12"/>
    </row>
    <row r="556" spans="1:3" ht="15.75" customHeight="1" x14ac:dyDescent="0.2">
      <c r="A556" s="11"/>
      <c r="B556" s="12"/>
      <c r="C556" s="12"/>
    </row>
    <row r="557" spans="1:3" ht="15.75" customHeight="1" x14ac:dyDescent="0.2">
      <c r="A557" s="11"/>
      <c r="B557" s="12"/>
      <c r="C557" s="12"/>
    </row>
    <row r="558" spans="1:3" ht="15.75" customHeight="1" x14ac:dyDescent="0.2">
      <c r="A558" s="11"/>
      <c r="B558" s="12"/>
      <c r="C558" s="12"/>
    </row>
    <row r="559" spans="1:3" ht="15.75" customHeight="1" x14ac:dyDescent="0.2">
      <c r="A559" s="11"/>
      <c r="B559" s="12"/>
      <c r="C559" s="12"/>
    </row>
    <row r="560" spans="1:3" ht="15.75" customHeight="1" x14ac:dyDescent="0.2">
      <c r="A560" s="11"/>
      <c r="B560" s="12"/>
      <c r="C560" s="12"/>
    </row>
    <row r="561" spans="1:3" ht="15.75" customHeight="1" x14ac:dyDescent="0.2">
      <c r="A561" s="11"/>
      <c r="B561" s="12"/>
      <c r="C561" s="12"/>
    </row>
    <row r="562" spans="1:3" ht="15.75" customHeight="1" x14ac:dyDescent="0.2">
      <c r="A562" s="11"/>
      <c r="B562" s="12"/>
      <c r="C562" s="12"/>
    </row>
    <row r="563" spans="1:3" ht="15.75" customHeight="1" x14ac:dyDescent="0.2">
      <c r="A563" s="11"/>
      <c r="B563" s="12"/>
      <c r="C563" s="12"/>
    </row>
    <row r="564" spans="1:3" ht="15.75" customHeight="1" x14ac:dyDescent="0.2">
      <c r="A564" s="11"/>
      <c r="B564" s="12"/>
      <c r="C564" s="12"/>
    </row>
    <row r="565" spans="1:3" ht="15.75" customHeight="1" x14ac:dyDescent="0.2">
      <c r="A565" s="11"/>
      <c r="B565" s="12"/>
      <c r="C565" s="12"/>
    </row>
    <row r="566" spans="1:3" ht="15.75" customHeight="1" x14ac:dyDescent="0.2">
      <c r="A566" s="11"/>
      <c r="B566" s="12"/>
      <c r="C566" s="12"/>
    </row>
    <row r="567" spans="1:3" ht="15.75" customHeight="1" x14ac:dyDescent="0.2">
      <c r="A567" s="11"/>
      <c r="B567" s="12"/>
      <c r="C567" s="12"/>
    </row>
    <row r="568" spans="1:3" ht="15.75" customHeight="1" x14ac:dyDescent="0.2">
      <c r="A568" s="11"/>
      <c r="B568" s="12"/>
      <c r="C568" s="12"/>
    </row>
    <row r="569" spans="1:3" ht="15.75" customHeight="1" x14ac:dyDescent="0.2">
      <c r="A569" s="11"/>
      <c r="B569" s="12"/>
      <c r="C569" s="12"/>
    </row>
    <row r="570" spans="1:3" ht="15.75" customHeight="1" x14ac:dyDescent="0.2">
      <c r="A570" s="11"/>
      <c r="B570" s="12"/>
      <c r="C570" s="12"/>
    </row>
    <row r="571" spans="1:3" ht="15.75" customHeight="1" x14ac:dyDescent="0.2">
      <c r="A571" s="11"/>
      <c r="B571" s="12"/>
      <c r="C571" s="12"/>
    </row>
    <row r="572" spans="1:3" ht="15.75" customHeight="1" x14ac:dyDescent="0.2">
      <c r="A572" s="11"/>
      <c r="B572" s="12"/>
      <c r="C572" s="12"/>
    </row>
    <row r="573" spans="1:3" ht="15.75" customHeight="1" x14ac:dyDescent="0.2">
      <c r="A573" s="11"/>
      <c r="B573" s="12"/>
      <c r="C573" s="12"/>
    </row>
    <row r="574" spans="1:3" ht="15.75" customHeight="1" x14ac:dyDescent="0.2">
      <c r="A574" s="11"/>
      <c r="B574" s="12"/>
      <c r="C574" s="12"/>
    </row>
    <row r="575" spans="1:3" ht="15.75" customHeight="1" x14ac:dyDescent="0.2">
      <c r="A575" s="11"/>
      <c r="B575" s="12"/>
      <c r="C575" s="12"/>
    </row>
    <row r="576" spans="1:3" ht="15.75" customHeight="1" x14ac:dyDescent="0.2">
      <c r="A576" s="11"/>
      <c r="B576" s="12"/>
      <c r="C576" s="12"/>
    </row>
    <row r="577" spans="1:3" ht="15.75" customHeight="1" x14ac:dyDescent="0.2">
      <c r="A577" s="11"/>
      <c r="B577" s="12"/>
      <c r="C577" s="12"/>
    </row>
    <row r="578" spans="1:3" ht="15.75" customHeight="1" x14ac:dyDescent="0.2">
      <c r="A578" s="11"/>
      <c r="B578" s="12"/>
      <c r="C578" s="12"/>
    </row>
    <row r="579" spans="1:3" ht="15.75" customHeight="1" x14ac:dyDescent="0.2">
      <c r="A579" s="11"/>
      <c r="B579" s="12"/>
      <c r="C579" s="12"/>
    </row>
    <row r="580" spans="1:3" ht="15.75" customHeight="1" x14ac:dyDescent="0.2">
      <c r="A580" s="11"/>
      <c r="B580" s="12"/>
      <c r="C580" s="12"/>
    </row>
    <row r="581" spans="1:3" ht="15.75" customHeight="1" x14ac:dyDescent="0.2">
      <c r="A581" s="11"/>
      <c r="B581" s="12"/>
      <c r="C581" s="12"/>
    </row>
    <row r="582" spans="1:3" ht="15.75" customHeight="1" x14ac:dyDescent="0.2">
      <c r="A582" s="11"/>
      <c r="B582" s="12"/>
      <c r="C582" s="12"/>
    </row>
    <row r="583" spans="1:3" ht="15.75" customHeight="1" x14ac:dyDescent="0.2">
      <c r="A583" s="11"/>
      <c r="B583" s="12"/>
      <c r="C583" s="12"/>
    </row>
    <row r="584" spans="1:3" ht="15.75" customHeight="1" x14ac:dyDescent="0.2">
      <c r="A584" s="11"/>
      <c r="B584" s="12"/>
      <c r="C584" s="12"/>
    </row>
    <row r="585" spans="1:3" ht="15.75" customHeight="1" x14ac:dyDescent="0.2">
      <c r="A585" s="11"/>
      <c r="B585" s="12"/>
      <c r="C585" s="12"/>
    </row>
    <row r="586" spans="1:3" ht="15.75" customHeight="1" x14ac:dyDescent="0.2">
      <c r="A586" s="11"/>
      <c r="B586" s="12"/>
      <c r="C586" s="12"/>
    </row>
    <row r="587" spans="1:3" ht="15.75" customHeight="1" x14ac:dyDescent="0.2">
      <c r="A587" s="11"/>
      <c r="B587" s="12"/>
      <c r="C587" s="12"/>
    </row>
    <row r="588" spans="1:3" ht="15.75" customHeight="1" x14ac:dyDescent="0.2">
      <c r="A588" s="11"/>
      <c r="B588" s="12"/>
      <c r="C588" s="12"/>
    </row>
    <row r="589" spans="1:3" ht="15.75" customHeight="1" x14ac:dyDescent="0.2">
      <c r="A589" s="11"/>
      <c r="B589" s="12"/>
      <c r="C589" s="12"/>
    </row>
    <row r="590" spans="1:3" ht="15.75" customHeight="1" x14ac:dyDescent="0.2">
      <c r="A590" s="11"/>
      <c r="B590" s="12"/>
      <c r="C590" s="12"/>
    </row>
    <row r="591" spans="1:3" ht="15.75" customHeight="1" x14ac:dyDescent="0.2">
      <c r="A591" s="11"/>
      <c r="B591" s="12"/>
      <c r="C591" s="12"/>
    </row>
    <row r="592" spans="1:3" ht="15.75" customHeight="1" x14ac:dyDescent="0.2">
      <c r="A592" s="11"/>
      <c r="B592" s="12"/>
      <c r="C592" s="12"/>
    </row>
    <row r="593" spans="1:3" ht="15.75" customHeight="1" x14ac:dyDescent="0.2">
      <c r="A593" s="11"/>
      <c r="B593" s="12"/>
      <c r="C593" s="12"/>
    </row>
    <row r="594" spans="1:3" ht="15.75" customHeight="1" x14ac:dyDescent="0.2">
      <c r="A594" s="11"/>
      <c r="B594" s="12"/>
      <c r="C594" s="12"/>
    </row>
    <row r="595" spans="1:3" ht="15.75" customHeight="1" x14ac:dyDescent="0.2">
      <c r="A595" s="11"/>
      <c r="B595" s="12"/>
      <c r="C595" s="12"/>
    </row>
    <row r="596" spans="1:3" ht="15.75" customHeight="1" x14ac:dyDescent="0.2">
      <c r="A596" s="11"/>
      <c r="B596" s="12"/>
      <c r="C596" s="12"/>
    </row>
    <row r="597" spans="1:3" ht="15.75" customHeight="1" x14ac:dyDescent="0.2">
      <c r="A597" s="11"/>
      <c r="B597" s="12"/>
      <c r="C597" s="12"/>
    </row>
    <row r="598" spans="1:3" ht="15.75" customHeight="1" x14ac:dyDescent="0.2">
      <c r="A598" s="11"/>
      <c r="B598" s="12"/>
      <c r="C598" s="12"/>
    </row>
    <row r="599" spans="1:3" ht="15.75" customHeight="1" x14ac:dyDescent="0.2">
      <c r="A599" s="11"/>
      <c r="B599" s="12"/>
      <c r="C599" s="12"/>
    </row>
    <row r="600" spans="1:3" ht="15.75" customHeight="1" x14ac:dyDescent="0.2">
      <c r="A600" s="11"/>
      <c r="B600" s="12"/>
      <c r="C600" s="12"/>
    </row>
    <row r="601" spans="1:3" ht="15.75" customHeight="1" x14ac:dyDescent="0.2">
      <c r="A601" s="11"/>
      <c r="B601" s="12"/>
      <c r="C601" s="12"/>
    </row>
    <row r="602" spans="1:3" ht="15.75" customHeight="1" x14ac:dyDescent="0.2">
      <c r="A602" s="11"/>
      <c r="B602" s="12"/>
      <c r="C602" s="12"/>
    </row>
    <row r="603" spans="1:3" ht="15.75" customHeight="1" x14ac:dyDescent="0.2">
      <c r="A603" s="11"/>
      <c r="B603" s="12"/>
      <c r="C603" s="12"/>
    </row>
    <row r="604" spans="1:3" ht="15.75" customHeight="1" x14ac:dyDescent="0.2">
      <c r="A604" s="11"/>
      <c r="B604" s="12"/>
      <c r="C604" s="12"/>
    </row>
    <row r="605" spans="1:3" ht="15.75" customHeight="1" x14ac:dyDescent="0.2">
      <c r="A605" s="11"/>
      <c r="B605" s="12"/>
      <c r="C605" s="12"/>
    </row>
    <row r="606" spans="1:3" ht="15.75" customHeight="1" x14ac:dyDescent="0.2">
      <c r="A606" s="11"/>
      <c r="B606" s="12"/>
      <c r="C606" s="12"/>
    </row>
    <row r="607" spans="1:3" ht="15.75" customHeight="1" x14ac:dyDescent="0.2">
      <c r="A607" s="11"/>
      <c r="B607" s="12"/>
      <c r="C607" s="12"/>
    </row>
    <row r="608" spans="1:3" ht="15.75" customHeight="1" x14ac:dyDescent="0.2">
      <c r="A608" s="11"/>
      <c r="B608" s="12"/>
      <c r="C608" s="12"/>
    </row>
    <row r="609" spans="1:3" ht="15.75" customHeight="1" x14ac:dyDescent="0.2">
      <c r="A609" s="11"/>
      <c r="B609" s="12"/>
      <c r="C609" s="12"/>
    </row>
    <row r="610" spans="1:3" ht="15.75" customHeight="1" x14ac:dyDescent="0.2">
      <c r="A610" s="11"/>
      <c r="B610" s="12"/>
      <c r="C610" s="12"/>
    </row>
    <row r="611" spans="1:3" ht="15.75" customHeight="1" x14ac:dyDescent="0.2">
      <c r="A611" s="11"/>
      <c r="B611" s="12"/>
      <c r="C611" s="12"/>
    </row>
    <row r="612" spans="1:3" ht="15.75" customHeight="1" x14ac:dyDescent="0.2">
      <c r="A612" s="11"/>
      <c r="B612" s="12"/>
      <c r="C612" s="12"/>
    </row>
    <row r="613" spans="1:3" ht="15.75" customHeight="1" x14ac:dyDescent="0.2">
      <c r="A613" s="11"/>
      <c r="B613" s="12"/>
      <c r="C613" s="12"/>
    </row>
    <row r="614" spans="1:3" ht="15.75" customHeight="1" x14ac:dyDescent="0.2">
      <c r="A614" s="11"/>
      <c r="B614" s="12"/>
      <c r="C614" s="12"/>
    </row>
    <row r="615" spans="1:3" ht="15.75" customHeight="1" x14ac:dyDescent="0.2">
      <c r="A615" s="11"/>
      <c r="B615" s="12"/>
      <c r="C615" s="12"/>
    </row>
    <row r="616" spans="1:3" ht="15.75" customHeight="1" x14ac:dyDescent="0.2">
      <c r="A616" s="11"/>
      <c r="B616" s="12"/>
      <c r="C616" s="12"/>
    </row>
    <row r="617" spans="1:3" ht="15.75" customHeight="1" x14ac:dyDescent="0.2">
      <c r="A617" s="11"/>
      <c r="B617" s="12"/>
      <c r="C617" s="12"/>
    </row>
    <row r="618" spans="1:3" ht="15.75" customHeight="1" x14ac:dyDescent="0.2">
      <c r="A618" s="11"/>
      <c r="B618" s="12"/>
      <c r="C618" s="12"/>
    </row>
    <row r="619" spans="1:3" ht="15.75" customHeight="1" x14ac:dyDescent="0.2">
      <c r="A619" s="11"/>
      <c r="B619" s="12"/>
      <c r="C619" s="12"/>
    </row>
    <row r="620" spans="1:3" ht="15.75" customHeight="1" x14ac:dyDescent="0.2">
      <c r="A620" s="11"/>
      <c r="B620" s="12"/>
      <c r="C620" s="12"/>
    </row>
    <row r="621" spans="1:3" ht="15.75" customHeight="1" x14ac:dyDescent="0.2">
      <c r="A621" s="11"/>
      <c r="B621" s="12"/>
      <c r="C621" s="12"/>
    </row>
    <row r="622" spans="1:3" ht="15.75" customHeight="1" x14ac:dyDescent="0.2">
      <c r="A622" s="11"/>
      <c r="B622" s="12"/>
      <c r="C622" s="12"/>
    </row>
    <row r="623" spans="1:3" ht="15.75" customHeight="1" x14ac:dyDescent="0.2">
      <c r="A623" s="11"/>
      <c r="B623" s="12"/>
      <c r="C623" s="12"/>
    </row>
    <row r="624" spans="1:3" ht="15.75" customHeight="1" x14ac:dyDescent="0.2">
      <c r="A624" s="11"/>
      <c r="B624" s="12"/>
      <c r="C624" s="12"/>
    </row>
    <row r="625" spans="1:3" ht="15.75" customHeight="1" x14ac:dyDescent="0.2">
      <c r="A625" s="11"/>
      <c r="B625" s="12"/>
      <c r="C625" s="12"/>
    </row>
    <row r="626" spans="1:3" ht="15.75" customHeight="1" x14ac:dyDescent="0.2">
      <c r="A626" s="11"/>
      <c r="B626" s="12"/>
      <c r="C626" s="12"/>
    </row>
    <row r="627" spans="1:3" ht="15.75" customHeight="1" x14ac:dyDescent="0.2">
      <c r="A627" s="11"/>
      <c r="B627" s="12"/>
      <c r="C627" s="12"/>
    </row>
    <row r="628" spans="1:3" ht="15.75" customHeight="1" x14ac:dyDescent="0.2">
      <c r="A628" s="11"/>
      <c r="B628" s="12"/>
      <c r="C628" s="12"/>
    </row>
    <row r="629" spans="1:3" ht="15.75" customHeight="1" x14ac:dyDescent="0.2">
      <c r="A629" s="11"/>
      <c r="B629" s="12"/>
      <c r="C629" s="12"/>
    </row>
    <row r="630" spans="1:3" ht="15.75" customHeight="1" x14ac:dyDescent="0.2">
      <c r="A630" s="11"/>
      <c r="B630" s="12"/>
      <c r="C630" s="12"/>
    </row>
    <row r="631" spans="1:3" ht="15.75" customHeight="1" x14ac:dyDescent="0.2">
      <c r="A631" s="11"/>
      <c r="B631" s="12"/>
      <c r="C631" s="12"/>
    </row>
    <row r="632" spans="1:3" ht="15.75" customHeight="1" x14ac:dyDescent="0.2">
      <c r="A632" s="11"/>
      <c r="B632" s="12"/>
      <c r="C632" s="12"/>
    </row>
    <row r="633" spans="1:3" ht="15.75" customHeight="1" x14ac:dyDescent="0.2">
      <c r="A633" s="11"/>
      <c r="B633" s="12"/>
      <c r="C633" s="12"/>
    </row>
    <row r="634" spans="1:3" ht="15.75" customHeight="1" x14ac:dyDescent="0.2">
      <c r="A634" s="11"/>
      <c r="B634" s="12"/>
      <c r="C634" s="12"/>
    </row>
    <row r="635" spans="1:3" ht="15.75" customHeight="1" x14ac:dyDescent="0.2">
      <c r="A635" s="11"/>
      <c r="B635" s="12"/>
      <c r="C635" s="12"/>
    </row>
    <row r="636" spans="1:3" ht="15.75" customHeight="1" x14ac:dyDescent="0.2">
      <c r="A636" s="11"/>
      <c r="B636" s="12"/>
      <c r="C636" s="12"/>
    </row>
    <row r="637" spans="1:3" ht="15.75" customHeight="1" x14ac:dyDescent="0.2">
      <c r="A637" s="11"/>
      <c r="B637" s="12"/>
      <c r="C637" s="12"/>
    </row>
    <row r="638" spans="1:3" ht="15.75" customHeight="1" x14ac:dyDescent="0.2">
      <c r="A638" s="11"/>
      <c r="B638" s="12"/>
      <c r="C638" s="12"/>
    </row>
    <row r="639" spans="1:3" ht="15.75" customHeight="1" x14ac:dyDescent="0.2">
      <c r="A639" s="11"/>
      <c r="B639" s="12"/>
      <c r="C639" s="12"/>
    </row>
    <row r="640" spans="1:3" ht="15.75" customHeight="1" x14ac:dyDescent="0.2">
      <c r="A640" s="11"/>
      <c r="B640" s="12"/>
      <c r="C640" s="12"/>
    </row>
    <row r="641" spans="1:3" ht="15.75" customHeight="1" x14ac:dyDescent="0.2">
      <c r="A641" s="11"/>
      <c r="B641" s="12"/>
      <c r="C641" s="12"/>
    </row>
    <row r="642" spans="1:3" ht="15.75" customHeight="1" x14ac:dyDescent="0.2">
      <c r="A642" s="11"/>
      <c r="B642" s="12"/>
      <c r="C642" s="12"/>
    </row>
    <row r="643" spans="1:3" ht="15.75" customHeight="1" x14ac:dyDescent="0.2">
      <c r="A643" s="11"/>
      <c r="B643" s="12"/>
      <c r="C643" s="12"/>
    </row>
    <row r="644" spans="1:3" ht="15.75" customHeight="1" x14ac:dyDescent="0.2">
      <c r="A644" s="11"/>
      <c r="B644" s="12"/>
      <c r="C644" s="12"/>
    </row>
    <row r="645" spans="1:3" ht="15.75" customHeight="1" x14ac:dyDescent="0.2">
      <c r="A645" s="11"/>
      <c r="B645" s="12"/>
      <c r="C645" s="12"/>
    </row>
    <row r="646" spans="1:3" ht="15.75" customHeight="1" x14ac:dyDescent="0.2">
      <c r="A646" s="11"/>
      <c r="B646" s="12"/>
      <c r="C646" s="12"/>
    </row>
    <row r="647" spans="1:3" ht="15.75" customHeight="1" x14ac:dyDescent="0.2">
      <c r="A647" s="11"/>
      <c r="B647" s="12"/>
      <c r="C647" s="12"/>
    </row>
    <row r="648" spans="1:3" ht="15.75" customHeight="1" x14ac:dyDescent="0.2">
      <c r="A648" s="11"/>
      <c r="B648" s="12"/>
      <c r="C648" s="12"/>
    </row>
    <row r="649" spans="1:3" ht="15.75" customHeight="1" x14ac:dyDescent="0.2">
      <c r="A649" s="11"/>
      <c r="B649" s="12"/>
      <c r="C649" s="12"/>
    </row>
    <row r="650" spans="1:3" ht="15.75" customHeight="1" x14ac:dyDescent="0.2">
      <c r="A650" s="11"/>
      <c r="B650" s="12"/>
      <c r="C650" s="12"/>
    </row>
    <row r="651" spans="1:3" ht="15.75" customHeight="1" x14ac:dyDescent="0.2">
      <c r="A651" s="11"/>
      <c r="B651" s="12"/>
      <c r="C651" s="12"/>
    </row>
    <row r="652" spans="1:3" ht="15.75" customHeight="1" x14ac:dyDescent="0.2">
      <c r="A652" s="11"/>
      <c r="B652" s="12"/>
      <c r="C652" s="12"/>
    </row>
    <row r="653" spans="1:3" ht="15.75" customHeight="1" x14ac:dyDescent="0.2">
      <c r="A653" s="11"/>
      <c r="B653" s="12"/>
      <c r="C653" s="12"/>
    </row>
    <row r="654" spans="1:3" ht="15.75" customHeight="1" x14ac:dyDescent="0.2">
      <c r="A654" s="11"/>
      <c r="B654" s="12"/>
      <c r="C654" s="12"/>
    </row>
    <row r="655" spans="1:3" ht="15.75" customHeight="1" x14ac:dyDescent="0.2">
      <c r="A655" s="11"/>
      <c r="B655" s="12"/>
      <c r="C655" s="12"/>
    </row>
    <row r="656" spans="1:3" ht="15.75" customHeight="1" x14ac:dyDescent="0.2">
      <c r="A656" s="11"/>
      <c r="B656" s="12"/>
      <c r="C656" s="12"/>
    </row>
    <row r="657" spans="1:3" ht="15.75" customHeight="1" x14ac:dyDescent="0.2">
      <c r="A657" s="11"/>
      <c r="B657" s="12"/>
      <c r="C657" s="12"/>
    </row>
    <row r="658" spans="1:3" ht="15.75" customHeight="1" x14ac:dyDescent="0.2">
      <c r="A658" s="11"/>
      <c r="B658" s="12"/>
      <c r="C658" s="12"/>
    </row>
    <row r="659" spans="1:3" ht="15.75" customHeight="1" x14ac:dyDescent="0.2">
      <c r="A659" s="11"/>
      <c r="B659" s="12"/>
      <c r="C659" s="12"/>
    </row>
    <row r="660" spans="1:3" ht="15.75" customHeight="1" x14ac:dyDescent="0.2">
      <c r="A660" s="11"/>
      <c r="B660" s="12"/>
      <c r="C660" s="12"/>
    </row>
    <row r="661" spans="1:3" ht="15.75" customHeight="1" x14ac:dyDescent="0.2">
      <c r="A661" s="11"/>
      <c r="B661" s="12"/>
      <c r="C661" s="12"/>
    </row>
    <row r="662" spans="1:3" ht="15.75" customHeight="1" x14ac:dyDescent="0.2">
      <c r="A662" s="11"/>
      <c r="B662" s="12"/>
      <c r="C662" s="12"/>
    </row>
    <row r="663" spans="1:3" ht="15.75" customHeight="1" x14ac:dyDescent="0.2">
      <c r="A663" s="11"/>
      <c r="B663" s="12"/>
      <c r="C663" s="12"/>
    </row>
    <row r="664" spans="1:3" ht="15.75" customHeight="1" x14ac:dyDescent="0.2">
      <c r="A664" s="11"/>
      <c r="B664" s="12"/>
      <c r="C664" s="12"/>
    </row>
    <row r="665" spans="1:3" ht="15.75" customHeight="1" x14ac:dyDescent="0.2">
      <c r="A665" s="11"/>
      <c r="B665" s="12"/>
      <c r="C665" s="12"/>
    </row>
    <row r="666" spans="1:3" ht="15.75" customHeight="1" x14ac:dyDescent="0.2">
      <c r="A666" s="11"/>
      <c r="B666" s="12"/>
      <c r="C666" s="12"/>
    </row>
    <row r="667" spans="1:3" ht="15.75" customHeight="1" x14ac:dyDescent="0.2">
      <c r="A667" s="11"/>
      <c r="B667" s="12"/>
      <c r="C667" s="12"/>
    </row>
    <row r="668" spans="1:3" ht="15.75" customHeight="1" x14ac:dyDescent="0.2">
      <c r="A668" s="11"/>
      <c r="B668" s="12"/>
      <c r="C668" s="12"/>
    </row>
    <row r="669" spans="1:3" ht="15.75" customHeight="1" x14ac:dyDescent="0.2">
      <c r="A669" s="11"/>
      <c r="B669" s="12"/>
      <c r="C669" s="12"/>
    </row>
    <row r="670" spans="1:3" ht="15.75" customHeight="1" x14ac:dyDescent="0.2">
      <c r="A670" s="11"/>
      <c r="B670" s="12"/>
      <c r="C670" s="12"/>
    </row>
    <row r="671" spans="1:3" ht="15.75" customHeight="1" x14ac:dyDescent="0.2">
      <c r="A671" s="11"/>
      <c r="B671" s="12"/>
      <c r="C671" s="12"/>
    </row>
    <row r="672" spans="1:3" ht="15.75" customHeight="1" x14ac:dyDescent="0.2">
      <c r="A672" s="11"/>
      <c r="B672" s="12"/>
      <c r="C672" s="12"/>
    </row>
    <row r="673" spans="1:3" ht="15.75" customHeight="1" x14ac:dyDescent="0.2">
      <c r="A673" s="11"/>
      <c r="B673" s="12"/>
      <c r="C673" s="12"/>
    </row>
    <row r="674" spans="1:3" ht="15.75" customHeight="1" x14ac:dyDescent="0.2">
      <c r="A674" s="11"/>
      <c r="B674" s="12"/>
      <c r="C674" s="12"/>
    </row>
    <row r="675" spans="1:3" ht="15.75" customHeight="1" x14ac:dyDescent="0.2">
      <c r="A675" s="11"/>
      <c r="B675" s="12"/>
      <c r="C675" s="12"/>
    </row>
    <row r="676" spans="1:3" ht="15.75" customHeight="1" x14ac:dyDescent="0.2">
      <c r="A676" s="11"/>
      <c r="B676" s="12"/>
      <c r="C676" s="12"/>
    </row>
    <row r="677" spans="1:3" ht="15.75" customHeight="1" x14ac:dyDescent="0.2">
      <c r="A677" s="11"/>
      <c r="B677" s="12"/>
      <c r="C677" s="12"/>
    </row>
    <row r="678" spans="1:3" ht="15.75" customHeight="1" x14ac:dyDescent="0.2">
      <c r="A678" s="11"/>
      <c r="B678" s="12"/>
      <c r="C678" s="12"/>
    </row>
    <row r="679" spans="1:3" ht="15.75" customHeight="1" x14ac:dyDescent="0.2">
      <c r="A679" s="11"/>
      <c r="B679" s="12"/>
      <c r="C679" s="12"/>
    </row>
    <row r="680" spans="1:3" ht="15.75" customHeight="1" x14ac:dyDescent="0.2">
      <c r="A680" s="11"/>
      <c r="B680" s="12"/>
      <c r="C680" s="12"/>
    </row>
    <row r="681" spans="1:3" ht="15.75" customHeight="1" x14ac:dyDescent="0.2">
      <c r="A681" s="11"/>
      <c r="B681" s="12"/>
      <c r="C681" s="12"/>
    </row>
    <row r="682" spans="1:3" ht="15.75" customHeight="1" x14ac:dyDescent="0.2">
      <c r="A682" s="11"/>
      <c r="B682" s="12"/>
      <c r="C682" s="12"/>
    </row>
    <row r="683" spans="1:3" ht="15.75" customHeight="1" x14ac:dyDescent="0.2">
      <c r="A683" s="11"/>
      <c r="B683" s="12"/>
      <c r="C683" s="12"/>
    </row>
    <row r="684" spans="1:3" ht="15.75" customHeight="1" x14ac:dyDescent="0.2">
      <c r="A684" s="11"/>
      <c r="B684" s="12"/>
      <c r="C684" s="12"/>
    </row>
    <row r="685" spans="1:3" ht="15.75" customHeight="1" x14ac:dyDescent="0.2">
      <c r="A685" s="11"/>
      <c r="B685" s="12"/>
      <c r="C685" s="12"/>
    </row>
    <row r="686" spans="1:3" ht="15.75" customHeight="1" x14ac:dyDescent="0.2">
      <c r="A686" s="11"/>
      <c r="B686" s="12"/>
      <c r="C686" s="12"/>
    </row>
    <row r="687" spans="1:3" ht="15.75" customHeight="1" x14ac:dyDescent="0.2">
      <c r="A687" s="11"/>
      <c r="B687" s="12"/>
      <c r="C687" s="12"/>
    </row>
    <row r="688" spans="1:3" ht="15.75" customHeight="1" x14ac:dyDescent="0.2">
      <c r="A688" s="11"/>
      <c r="B688" s="12"/>
      <c r="C688" s="12"/>
    </row>
    <row r="689" spans="1:3" ht="15.75" customHeight="1" x14ac:dyDescent="0.2">
      <c r="A689" s="11"/>
      <c r="B689" s="12"/>
      <c r="C689" s="12"/>
    </row>
    <row r="690" spans="1:3" ht="15.75" customHeight="1" x14ac:dyDescent="0.2">
      <c r="A690" s="11"/>
      <c r="B690" s="12"/>
      <c r="C690" s="12"/>
    </row>
    <row r="691" spans="1:3" ht="15.75" customHeight="1" x14ac:dyDescent="0.2">
      <c r="A691" s="11"/>
      <c r="B691" s="12"/>
      <c r="C691" s="12"/>
    </row>
    <row r="692" spans="1:3" ht="15.75" customHeight="1" x14ac:dyDescent="0.2">
      <c r="A692" s="11"/>
      <c r="B692" s="12"/>
      <c r="C692" s="12"/>
    </row>
    <row r="693" spans="1:3" ht="15.75" customHeight="1" x14ac:dyDescent="0.2">
      <c r="A693" s="11"/>
      <c r="B693" s="12"/>
      <c r="C693" s="12"/>
    </row>
    <row r="694" spans="1:3" ht="15.75" customHeight="1" x14ac:dyDescent="0.2">
      <c r="A694" s="11"/>
      <c r="B694" s="12"/>
      <c r="C694" s="12"/>
    </row>
    <row r="695" spans="1:3" ht="15.75" customHeight="1" x14ac:dyDescent="0.2">
      <c r="A695" s="11"/>
      <c r="B695" s="12"/>
      <c r="C695" s="12"/>
    </row>
    <row r="696" spans="1:3" ht="15.75" customHeight="1" x14ac:dyDescent="0.2">
      <c r="A696" s="11"/>
      <c r="B696" s="12"/>
      <c r="C696" s="12"/>
    </row>
    <row r="697" spans="1:3" ht="15.75" customHeight="1" x14ac:dyDescent="0.2">
      <c r="A697" s="11"/>
      <c r="B697" s="12"/>
      <c r="C697" s="12"/>
    </row>
    <row r="698" spans="1:3" ht="15.75" customHeight="1" x14ac:dyDescent="0.2">
      <c r="A698" s="11"/>
      <c r="B698" s="12"/>
      <c r="C698" s="12"/>
    </row>
    <row r="699" spans="1:3" ht="15.75" customHeight="1" x14ac:dyDescent="0.2">
      <c r="A699" s="11"/>
      <c r="B699" s="12"/>
      <c r="C699" s="12"/>
    </row>
    <row r="700" spans="1:3" ht="15.75" customHeight="1" x14ac:dyDescent="0.2">
      <c r="A700" s="11"/>
      <c r="B700" s="12"/>
      <c r="C700" s="12"/>
    </row>
    <row r="701" spans="1:3" ht="15.75" customHeight="1" x14ac:dyDescent="0.2">
      <c r="A701" s="11"/>
      <c r="B701" s="12"/>
      <c r="C701" s="12"/>
    </row>
    <row r="702" spans="1:3" ht="15.75" customHeight="1" x14ac:dyDescent="0.2">
      <c r="A702" s="11"/>
      <c r="B702" s="12"/>
      <c r="C702" s="12"/>
    </row>
    <row r="703" spans="1:3" ht="15.75" customHeight="1" x14ac:dyDescent="0.2">
      <c r="A703" s="11"/>
      <c r="B703" s="12"/>
      <c r="C703" s="12"/>
    </row>
    <row r="704" spans="1:3" ht="15.75" customHeight="1" x14ac:dyDescent="0.2">
      <c r="A704" s="11"/>
      <c r="B704" s="12"/>
      <c r="C704" s="12"/>
    </row>
    <row r="705" spans="1:3" ht="15.75" customHeight="1" x14ac:dyDescent="0.2">
      <c r="A705" s="11"/>
      <c r="B705" s="12"/>
      <c r="C705" s="12"/>
    </row>
    <row r="706" spans="1:3" ht="15.75" customHeight="1" x14ac:dyDescent="0.2">
      <c r="A706" s="11"/>
      <c r="B706" s="12"/>
      <c r="C706" s="12"/>
    </row>
    <row r="707" spans="1:3" ht="15.75" customHeight="1" x14ac:dyDescent="0.2">
      <c r="A707" s="11"/>
      <c r="B707" s="12"/>
      <c r="C707" s="12"/>
    </row>
    <row r="708" spans="1:3" ht="15.75" customHeight="1" x14ac:dyDescent="0.2">
      <c r="A708" s="11"/>
      <c r="B708" s="12"/>
      <c r="C708" s="12"/>
    </row>
    <row r="709" spans="1:3" ht="15.75" customHeight="1" x14ac:dyDescent="0.2">
      <c r="A709" s="11"/>
      <c r="B709" s="12"/>
      <c r="C709" s="12"/>
    </row>
    <row r="710" spans="1:3" ht="15.75" customHeight="1" x14ac:dyDescent="0.2">
      <c r="A710" s="11"/>
      <c r="B710" s="12"/>
      <c r="C710" s="12"/>
    </row>
    <row r="711" spans="1:3" ht="15.75" customHeight="1" x14ac:dyDescent="0.2">
      <c r="A711" s="11"/>
      <c r="B711" s="12"/>
      <c r="C711" s="12"/>
    </row>
    <row r="712" spans="1:3" ht="15.75" customHeight="1" x14ac:dyDescent="0.2">
      <c r="A712" s="11"/>
      <c r="B712" s="12"/>
      <c r="C712" s="12"/>
    </row>
    <row r="713" spans="1:3" ht="15.75" customHeight="1" x14ac:dyDescent="0.2">
      <c r="A713" s="11"/>
      <c r="B713" s="12"/>
      <c r="C713" s="12"/>
    </row>
    <row r="714" spans="1:3" ht="15.75" customHeight="1" x14ac:dyDescent="0.2">
      <c r="A714" s="11"/>
      <c r="B714" s="12"/>
      <c r="C714" s="12"/>
    </row>
    <row r="715" spans="1:3" ht="15.75" customHeight="1" x14ac:dyDescent="0.2">
      <c r="A715" s="11"/>
      <c r="B715" s="12"/>
      <c r="C715" s="12"/>
    </row>
    <row r="716" spans="1:3" ht="15.75" customHeight="1" x14ac:dyDescent="0.2">
      <c r="A716" s="11"/>
      <c r="B716" s="12"/>
      <c r="C716" s="12"/>
    </row>
    <row r="717" spans="1:3" ht="15.75" customHeight="1" x14ac:dyDescent="0.2">
      <c r="A717" s="11"/>
      <c r="B717" s="12"/>
      <c r="C717" s="12"/>
    </row>
    <row r="718" spans="1:3" ht="15.75" customHeight="1" x14ac:dyDescent="0.2">
      <c r="A718" s="11"/>
      <c r="B718" s="12"/>
      <c r="C718" s="12"/>
    </row>
    <row r="719" spans="1:3" ht="15.75" customHeight="1" x14ac:dyDescent="0.2">
      <c r="A719" s="11"/>
      <c r="B719" s="12"/>
      <c r="C719" s="12"/>
    </row>
    <row r="720" spans="1:3" ht="15.75" customHeight="1" x14ac:dyDescent="0.2">
      <c r="A720" s="11"/>
      <c r="B720" s="12"/>
      <c r="C720" s="12"/>
    </row>
    <row r="721" spans="1:3" ht="15.75" customHeight="1" x14ac:dyDescent="0.2">
      <c r="A721" s="11"/>
      <c r="B721" s="12"/>
      <c r="C721" s="12"/>
    </row>
    <row r="722" spans="1:3" ht="15.75" customHeight="1" x14ac:dyDescent="0.2">
      <c r="A722" s="11"/>
      <c r="B722" s="12"/>
      <c r="C722" s="12"/>
    </row>
    <row r="723" spans="1:3" ht="15.75" customHeight="1" x14ac:dyDescent="0.2">
      <c r="A723" s="11"/>
      <c r="B723" s="12"/>
      <c r="C723" s="12"/>
    </row>
    <row r="724" spans="1:3" ht="15.75" customHeight="1" x14ac:dyDescent="0.2">
      <c r="A724" s="11"/>
      <c r="B724" s="12"/>
      <c r="C724" s="12"/>
    </row>
    <row r="725" spans="1:3" ht="15.75" customHeight="1" x14ac:dyDescent="0.2">
      <c r="A725" s="11"/>
      <c r="B725" s="12"/>
      <c r="C725" s="12"/>
    </row>
    <row r="726" spans="1:3" ht="15.75" customHeight="1" x14ac:dyDescent="0.2">
      <c r="A726" s="11"/>
      <c r="B726" s="12"/>
      <c r="C726" s="12"/>
    </row>
    <row r="727" spans="1:3" ht="15.75" customHeight="1" x14ac:dyDescent="0.2">
      <c r="A727" s="11"/>
      <c r="B727" s="12"/>
      <c r="C727" s="12"/>
    </row>
    <row r="728" spans="1:3" ht="15.75" customHeight="1" x14ac:dyDescent="0.2">
      <c r="A728" s="11"/>
      <c r="B728" s="12"/>
      <c r="C728" s="12"/>
    </row>
    <row r="729" spans="1:3" ht="15.75" customHeight="1" x14ac:dyDescent="0.2">
      <c r="A729" s="11"/>
      <c r="B729" s="12"/>
      <c r="C729" s="12"/>
    </row>
    <row r="730" spans="1:3" ht="15.75" customHeight="1" x14ac:dyDescent="0.2">
      <c r="A730" s="11"/>
      <c r="B730" s="12"/>
      <c r="C730" s="12"/>
    </row>
    <row r="731" spans="1:3" ht="15.75" customHeight="1" x14ac:dyDescent="0.2">
      <c r="A731" s="11"/>
      <c r="B731" s="12"/>
      <c r="C731" s="12"/>
    </row>
    <row r="732" spans="1:3" ht="15.75" customHeight="1" x14ac:dyDescent="0.2">
      <c r="A732" s="11"/>
      <c r="B732" s="12"/>
      <c r="C732" s="12"/>
    </row>
    <row r="733" spans="1:3" ht="15.75" customHeight="1" x14ac:dyDescent="0.2">
      <c r="A733" s="11"/>
      <c r="B733" s="12"/>
      <c r="C733" s="12"/>
    </row>
    <row r="734" spans="1:3" ht="15.75" customHeight="1" x14ac:dyDescent="0.2">
      <c r="A734" s="11"/>
      <c r="B734" s="12"/>
      <c r="C734" s="12"/>
    </row>
    <row r="735" spans="1:3" ht="15.75" customHeight="1" x14ac:dyDescent="0.2">
      <c r="A735" s="11"/>
      <c r="B735" s="12"/>
      <c r="C735" s="12"/>
    </row>
    <row r="736" spans="1:3" ht="15.75" customHeight="1" x14ac:dyDescent="0.2">
      <c r="A736" s="11"/>
      <c r="B736" s="12"/>
      <c r="C736" s="12"/>
    </row>
    <row r="737" spans="1:3" ht="15.75" customHeight="1" x14ac:dyDescent="0.2">
      <c r="A737" s="11"/>
      <c r="B737" s="12"/>
      <c r="C737" s="12"/>
    </row>
    <row r="738" spans="1:3" ht="15.75" customHeight="1" x14ac:dyDescent="0.2">
      <c r="A738" s="11"/>
      <c r="B738" s="12"/>
      <c r="C738" s="12"/>
    </row>
    <row r="739" spans="1:3" ht="15.75" customHeight="1" x14ac:dyDescent="0.2">
      <c r="A739" s="11"/>
      <c r="B739" s="12"/>
      <c r="C739" s="12"/>
    </row>
    <row r="740" spans="1:3" ht="15.75" customHeight="1" x14ac:dyDescent="0.2">
      <c r="A740" s="11"/>
      <c r="B740" s="12"/>
      <c r="C740" s="12"/>
    </row>
    <row r="741" spans="1:3" ht="15.75" customHeight="1" x14ac:dyDescent="0.2">
      <c r="A741" s="11"/>
      <c r="B741" s="12"/>
      <c r="C741" s="12"/>
    </row>
    <row r="742" spans="1:3" ht="15.75" customHeight="1" x14ac:dyDescent="0.2">
      <c r="A742" s="11"/>
      <c r="B742" s="12"/>
      <c r="C742" s="12"/>
    </row>
    <row r="743" spans="1:3" ht="15.75" customHeight="1" x14ac:dyDescent="0.2">
      <c r="A743" s="11"/>
      <c r="B743" s="12"/>
      <c r="C743" s="12"/>
    </row>
    <row r="744" spans="1:3" ht="15.75" customHeight="1" x14ac:dyDescent="0.2">
      <c r="A744" s="11"/>
      <c r="B744" s="12"/>
      <c r="C744" s="12"/>
    </row>
    <row r="745" spans="1:3" ht="15.75" customHeight="1" x14ac:dyDescent="0.2">
      <c r="A745" s="11"/>
      <c r="B745" s="12"/>
      <c r="C745" s="12"/>
    </row>
    <row r="746" spans="1:3" ht="15.75" customHeight="1" x14ac:dyDescent="0.2">
      <c r="A746" s="11"/>
      <c r="B746" s="12"/>
      <c r="C746" s="12"/>
    </row>
    <row r="747" spans="1:3" ht="15.75" customHeight="1" x14ac:dyDescent="0.2">
      <c r="A747" s="11"/>
      <c r="B747" s="12"/>
      <c r="C747" s="12"/>
    </row>
    <row r="748" spans="1:3" ht="15.75" customHeight="1" x14ac:dyDescent="0.2">
      <c r="A748" s="11"/>
      <c r="B748" s="12"/>
      <c r="C748" s="12"/>
    </row>
    <row r="749" spans="1:3" ht="15.75" customHeight="1" x14ac:dyDescent="0.2">
      <c r="A749" s="11"/>
      <c r="B749" s="12"/>
      <c r="C749" s="12"/>
    </row>
    <row r="750" spans="1:3" ht="15.75" customHeight="1" x14ac:dyDescent="0.2">
      <c r="A750" s="11"/>
      <c r="B750" s="12"/>
      <c r="C750" s="12"/>
    </row>
    <row r="751" spans="1:3" ht="15.75" customHeight="1" x14ac:dyDescent="0.2">
      <c r="A751" s="11"/>
      <c r="B751" s="12"/>
      <c r="C751" s="12"/>
    </row>
    <row r="752" spans="1:3" ht="15.75" customHeight="1" x14ac:dyDescent="0.2">
      <c r="A752" s="11"/>
      <c r="B752" s="12"/>
      <c r="C752" s="12"/>
    </row>
    <row r="753" spans="1:3" ht="15.75" customHeight="1" x14ac:dyDescent="0.2">
      <c r="A753" s="11"/>
      <c r="B753" s="12"/>
      <c r="C753" s="12"/>
    </row>
    <row r="754" spans="1:3" ht="15.75" customHeight="1" x14ac:dyDescent="0.2">
      <c r="A754" s="11"/>
      <c r="B754" s="12"/>
      <c r="C754" s="12"/>
    </row>
    <row r="755" spans="1:3" ht="15.75" customHeight="1" x14ac:dyDescent="0.2">
      <c r="A755" s="11"/>
      <c r="B755" s="12"/>
      <c r="C755" s="12"/>
    </row>
    <row r="756" spans="1:3" ht="15.75" customHeight="1" x14ac:dyDescent="0.2">
      <c r="A756" s="11"/>
      <c r="B756" s="12"/>
      <c r="C756" s="12"/>
    </row>
    <row r="757" spans="1:3" ht="15.75" customHeight="1" x14ac:dyDescent="0.2">
      <c r="A757" s="11"/>
      <c r="B757" s="12"/>
      <c r="C757" s="12"/>
    </row>
    <row r="758" spans="1:3" ht="15.75" customHeight="1" x14ac:dyDescent="0.2">
      <c r="A758" s="11"/>
      <c r="B758" s="12"/>
      <c r="C758" s="12"/>
    </row>
    <row r="759" spans="1:3" ht="15.75" customHeight="1" x14ac:dyDescent="0.2">
      <c r="A759" s="11"/>
      <c r="B759" s="12"/>
      <c r="C759" s="12"/>
    </row>
    <row r="760" spans="1:3" ht="15.75" customHeight="1" x14ac:dyDescent="0.2">
      <c r="A760" s="11"/>
      <c r="B760" s="12"/>
      <c r="C760" s="12"/>
    </row>
    <row r="761" spans="1:3" ht="15.75" customHeight="1" x14ac:dyDescent="0.2">
      <c r="A761" s="11"/>
      <c r="B761" s="12"/>
      <c r="C761" s="12"/>
    </row>
    <row r="762" spans="1:3" ht="15.75" customHeight="1" x14ac:dyDescent="0.2">
      <c r="A762" s="11"/>
      <c r="B762" s="12"/>
      <c r="C762" s="12"/>
    </row>
    <row r="763" spans="1:3" ht="15.75" customHeight="1" x14ac:dyDescent="0.2">
      <c r="A763" s="11"/>
      <c r="B763" s="12"/>
      <c r="C763" s="12"/>
    </row>
    <row r="764" spans="1:3" ht="15.75" customHeight="1" x14ac:dyDescent="0.2">
      <c r="A764" s="11"/>
      <c r="B764" s="12"/>
      <c r="C764" s="12"/>
    </row>
    <row r="765" spans="1:3" ht="15.75" customHeight="1" x14ac:dyDescent="0.2">
      <c r="A765" s="11"/>
      <c r="B765" s="12"/>
      <c r="C765" s="12"/>
    </row>
    <row r="766" spans="1:3" ht="15.75" customHeight="1" x14ac:dyDescent="0.2">
      <c r="A766" s="11"/>
      <c r="B766" s="12"/>
      <c r="C766" s="12"/>
    </row>
    <row r="767" spans="1:3" ht="15.75" customHeight="1" x14ac:dyDescent="0.2">
      <c r="A767" s="11"/>
      <c r="B767" s="12"/>
      <c r="C767" s="12"/>
    </row>
    <row r="768" spans="1:3" ht="15.75" customHeight="1" x14ac:dyDescent="0.2">
      <c r="A768" s="11"/>
      <c r="B768" s="12"/>
      <c r="C768" s="12"/>
    </row>
    <row r="769" spans="1:3" ht="15.75" customHeight="1" x14ac:dyDescent="0.2">
      <c r="A769" s="11"/>
      <c r="B769" s="12"/>
      <c r="C769" s="12"/>
    </row>
    <row r="770" spans="1:3" ht="15.75" customHeight="1" x14ac:dyDescent="0.2">
      <c r="A770" s="11"/>
      <c r="B770" s="12"/>
      <c r="C770" s="12"/>
    </row>
    <row r="771" spans="1:3" ht="15.75" customHeight="1" x14ac:dyDescent="0.2">
      <c r="A771" s="11"/>
      <c r="B771" s="12"/>
      <c r="C771" s="12"/>
    </row>
    <row r="772" spans="1:3" ht="15.75" customHeight="1" x14ac:dyDescent="0.2">
      <c r="A772" s="11"/>
      <c r="B772" s="12"/>
      <c r="C772" s="12"/>
    </row>
    <row r="773" spans="1:3" ht="15.75" customHeight="1" x14ac:dyDescent="0.2">
      <c r="A773" s="11"/>
      <c r="B773" s="12"/>
      <c r="C773" s="12"/>
    </row>
    <row r="774" spans="1:3" ht="15.75" customHeight="1" x14ac:dyDescent="0.2">
      <c r="A774" s="11"/>
      <c r="B774" s="12"/>
      <c r="C774" s="12"/>
    </row>
    <row r="775" spans="1:3" ht="15.75" customHeight="1" x14ac:dyDescent="0.2">
      <c r="A775" s="11"/>
      <c r="B775" s="12"/>
      <c r="C775" s="12"/>
    </row>
    <row r="776" spans="1:3" ht="15.75" customHeight="1" x14ac:dyDescent="0.2">
      <c r="A776" s="11"/>
      <c r="B776" s="12"/>
      <c r="C776" s="12"/>
    </row>
    <row r="777" spans="1:3" ht="15.75" customHeight="1" x14ac:dyDescent="0.2">
      <c r="A777" s="11"/>
      <c r="B777" s="12"/>
      <c r="C777" s="12"/>
    </row>
    <row r="778" spans="1:3" ht="15.75" customHeight="1" x14ac:dyDescent="0.2">
      <c r="A778" s="11"/>
      <c r="B778" s="12"/>
      <c r="C778" s="12"/>
    </row>
    <row r="779" spans="1:3" ht="15.75" customHeight="1" x14ac:dyDescent="0.2">
      <c r="A779" s="11"/>
      <c r="B779" s="12"/>
      <c r="C779" s="12"/>
    </row>
    <row r="780" spans="1:3" ht="15.75" customHeight="1" x14ac:dyDescent="0.2">
      <c r="A780" s="11"/>
      <c r="B780" s="12"/>
      <c r="C780" s="12"/>
    </row>
    <row r="781" spans="1:3" ht="15.75" customHeight="1" x14ac:dyDescent="0.2">
      <c r="A781" s="11"/>
      <c r="B781" s="12"/>
      <c r="C781" s="12"/>
    </row>
    <row r="782" spans="1:3" ht="15.75" customHeight="1" x14ac:dyDescent="0.2">
      <c r="A782" s="11"/>
      <c r="B782" s="12"/>
      <c r="C782" s="12"/>
    </row>
    <row r="783" spans="1:3" ht="15.75" customHeight="1" x14ac:dyDescent="0.2">
      <c r="A783" s="11"/>
      <c r="B783" s="12"/>
      <c r="C783" s="12"/>
    </row>
    <row r="784" spans="1:3" ht="15.75" customHeight="1" x14ac:dyDescent="0.2">
      <c r="A784" s="11"/>
      <c r="B784" s="12"/>
      <c r="C784" s="12"/>
    </row>
    <row r="785" spans="1:3" ht="15.75" customHeight="1" x14ac:dyDescent="0.2">
      <c r="A785" s="11"/>
      <c r="B785" s="12"/>
      <c r="C785" s="12"/>
    </row>
    <row r="786" spans="1:3" ht="15.75" customHeight="1" x14ac:dyDescent="0.2">
      <c r="A786" s="11"/>
      <c r="B786" s="12"/>
      <c r="C786" s="12"/>
    </row>
    <row r="787" spans="1:3" ht="15.75" customHeight="1" x14ac:dyDescent="0.2">
      <c r="A787" s="11"/>
      <c r="B787" s="12"/>
      <c r="C787" s="12"/>
    </row>
    <row r="788" spans="1:3" ht="15.75" customHeight="1" x14ac:dyDescent="0.2">
      <c r="A788" s="11"/>
      <c r="B788" s="12"/>
      <c r="C788" s="12"/>
    </row>
    <row r="789" spans="1:3" ht="15.75" customHeight="1" x14ac:dyDescent="0.2">
      <c r="A789" s="11"/>
      <c r="B789" s="12"/>
      <c r="C789" s="12"/>
    </row>
    <row r="790" spans="1:3" ht="15.75" customHeight="1" x14ac:dyDescent="0.2">
      <c r="A790" s="11"/>
      <c r="B790" s="12"/>
      <c r="C790" s="12"/>
    </row>
    <row r="791" spans="1:3" ht="15.75" customHeight="1" x14ac:dyDescent="0.2">
      <c r="A791" s="11"/>
      <c r="B791" s="12"/>
      <c r="C791" s="12"/>
    </row>
    <row r="792" spans="1:3" ht="15.75" customHeight="1" x14ac:dyDescent="0.2">
      <c r="A792" s="11"/>
      <c r="B792" s="12"/>
      <c r="C792" s="12"/>
    </row>
    <row r="793" spans="1:3" ht="15.75" customHeight="1" x14ac:dyDescent="0.2">
      <c r="A793" s="11"/>
      <c r="B793" s="12"/>
      <c r="C793" s="12"/>
    </row>
    <row r="794" spans="1:3" ht="15.75" customHeight="1" x14ac:dyDescent="0.2">
      <c r="A794" s="11"/>
      <c r="B794" s="12"/>
      <c r="C794" s="12"/>
    </row>
    <row r="795" spans="1:3" ht="15.75" customHeight="1" x14ac:dyDescent="0.2">
      <c r="A795" s="11"/>
      <c r="B795" s="12"/>
      <c r="C795" s="12"/>
    </row>
    <row r="796" spans="1:3" ht="15.75" customHeight="1" x14ac:dyDescent="0.2">
      <c r="A796" s="11"/>
      <c r="B796" s="12"/>
      <c r="C796" s="12"/>
    </row>
    <row r="797" spans="1:3" ht="15.75" customHeight="1" x14ac:dyDescent="0.2">
      <c r="A797" s="11"/>
      <c r="B797" s="12"/>
      <c r="C797" s="12"/>
    </row>
    <row r="798" spans="1:3" ht="15.75" customHeight="1" x14ac:dyDescent="0.2">
      <c r="A798" s="11"/>
      <c r="B798" s="12"/>
      <c r="C798" s="12"/>
    </row>
    <row r="799" spans="1:3" ht="15.75" customHeight="1" x14ac:dyDescent="0.2">
      <c r="A799" s="11"/>
      <c r="B799" s="12"/>
      <c r="C799" s="12"/>
    </row>
    <row r="800" spans="1:3" ht="15.75" customHeight="1" x14ac:dyDescent="0.2">
      <c r="A800" s="11"/>
      <c r="B800" s="12"/>
      <c r="C800" s="12"/>
    </row>
    <row r="801" spans="1:3" ht="15.75" customHeight="1" x14ac:dyDescent="0.2">
      <c r="A801" s="11"/>
      <c r="B801" s="12"/>
      <c r="C801" s="12"/>
    </row>
    <row r="802" spans="1:3" ht="15.75" customHeight="1" x14ac:dyDescent="0.2">
      <c r="A802" s="11"/>
      <c r="B802" s="12"/>
      <c r="C802" s="12"/>
    </row>
    <row r="803" spans="1:3" ht="15.75" customHeight="1" x14ac:dyDescent="0.2">
      <c r="A803" s="11"/>
      <c r="B803" s="12"/>
      <c r="C803" s="12"/>
    </row>
    <row r="804" spans="1:3" ht="15.75" customHeight="1" x14ac:dyDescent="0.2">
      <c r="A804" s="11"/>
      <c r="B804" s="12"/>
      <c r="C804" s="12"/>
    </row>
    <row r="805" spans="1:3" ht="15.75" customHeight="1" x14ac:dyDescent="0.2">
      <c r="A805" s="11"/>
      <c r="B805" s="12"/>
      <c r="C805" s="12"/>
    </row>
    <row r="806" spans="1:3" ht="15.75" customHeight="1" x14ac:dyDescent="0.2">
      <c r="A806" s="11"/>
      <c r="B806" s="12"/>
      <c r="C806" s="12"/>
    </row>
    <row r="807" spans="1:3" ht="15.75" customHeight="1" x14ac:dyDescent="0.2">
      <c r="A807" s="11"/>
      <c r="B807" s="12"/>
      <c r="C807" s="12"/>
    </row>
    <row r="808" spans="1:3" ht="15.75" customHeight="1" x14ac:dyDescent="0.2">
      <c r="A808" s="11"/>
      <c r="B808" s="12"/>
      <c r="C808" s="12"/>
    </row>
    <row r="809" spans="1:3" ht="15.75" customHeight="1" x14ac:dyDescent="0.2">
      <c r="A809" s="11"/>
      <c r="B809" s="12"/>
      <c r="C809" s="12"/>
    </row>
    <row r="810" spans="1:3" ht="15.75" customHeight="1" x14ac:dyDescent="0.2">
      <c r="A810" s="11"/>
      <c r="B810" s="12"/>
      <c r="C810" s="12"/>
    </row>
    <row r="811" spans="1:3" ht="15.75" customHeight="1" x14ac:dyDescent="0.2">
      <c r="A811" s="11"/>
      <c r="B811" s="12"/>
      <c r="C811" s="12"/>
    </row>
    <row r="812" spans="1:3" ht="15.75" customHeight="1" x14ac:dyDescent="0.2">
      <c r="A812" s="11"/>
      <c r="B812" s="12"/>
      <c r="C812" s="12"/>
    </row>
    <row r="813" spans="1:3" ht="15.75" customHeight="1" x14ac:dyDescent="0.2">
      <c r="A813" s="11"/>
      <c r="B813" s="12"/>
      <c r="C813" s="12"/>
    </row>
    <row r="814" spans="1:3" ht="15.75" customHeight="1" x14ac:dyDescent="0.2">
      <c r="A814" s="11"/>
      <c r="B814" s="12"/>
      <c r="C814" s="12"/>
    </row>
    <row r="815" spans="1:3" ht="15.75" customHeight="1" x14ac:dyDescent="0.2">
      <c r="A815" s="11"/>
      <c r="B815" s="12"/>
      <c r="C815" s="12"/>
    </row>
    <row r="816" spans="1:3" ht="15.75" customHeight="1" x14ac:dyDescent="0.2">
      <c r="A816" s="11"/>
      <c r="B816" s="12"/>
      <c r="C816" s="12"/>
    </row>
    <row r="817" spans="1:3" ht="15.75" customHeight="1" x14ac:dyDescent="0.2">
      <c r="A817" s="11"/>
      <c r="B817" s="12"/>
      <c r="C817" s="12"/>
    </row>
    <row r="818" spans="1:3" ht="15.75" customHeight="1" x14ac:dyDescent="0.2">
      <c r="A818" s="11"/>
      <c r="B818" s="12"/>
      <c r="C818" s="12"/>
    </row>
    <row r="819" spans="1:3" ht="15.75" customHeight="1" x14ac:dyDescent="0.2">
      <c r="A819" s="11"/>
      <c r="B819" s="12"/>
      <c r="C819" s="12"/>
    </row>
    <row r="820" spans="1:3" ht="15.75" customHeight="1" x14ac:dyDescent="0.2">
      <c r="A820" s="11"/>
      <c r="B820" s="12"/>
      <c r="C820" s="12"/>
    </row>
    <row r="821" spans="1:3" ht="15.75" customHeight="1" x14ac:dyDescent="0.2">
      <c r="A821" s="11"/>
      <c r="B821" s="12"/>
      <c r="C821" s="12"/>
    </row>
    <row r="822" spans="1:3" ht="15.75" customHeight="1" x14ac:dyDescent="0.2">
      <c r="A822" s="11"/>
      <c r="B822" s="12"/>
      <c r="C822" s="12"/>
    </row>
    <row r="823" spans="1:3" ht="15.75" customHeight="1" x14ac:dyDescent="0.2">
      <c r="A823" s="11"/>
      <c r="B823" s="12"/>
      <c r="C823" s="12"/>
    </row>
    <row r="824" spans="1:3" ht="15.75" customHeight="1" x14ac:dyDescent="0.2">
      <c r="A824" s="11"/>
      <c r="B824" s="12"/>
      <c r="C824" s="12"/>
    </row>
    <row r="825" spans="1:3" ht="15.75" customHeight="1" x14ac:dyDescent="0.2">
      <c r="A825" s="11"/>
      <c r="B825" s="12"/>
      <c r="C825" s="12"/>
    </row>
    <row r="826" spans="1:3" ht="15.75" customHeight="1" x14ac:dyDescent="0.2">
      <c r="A826" s="11"/>
      <c r="B826" s="12"/>
      <c r="C826" s="12"/>
    </row>
    <row r="827" spans="1:3" ht="15.75" customHeight="1" x14ac:dyDescent="0.2">
      <c r="A827" s="11"/>
      <c r="B827" s="12"/>
      <c r="C827" s="12"/>
    </row>
    <row r="828" spans="1:3" ht="15.75" customHeight="1" x14ac:dyDescent="0.2">
      <c r="A828" s="11"/>
      <c r="B828" s="12"/>
      <c r="C828" s="12"/>
    </row>
    <row r="829" spans="1:3" ht="15.75" customHeight="1" x14ac:dyDescent="0.2">
      <c r="A829" s="11"/>
      <c r="B829" s="12"/>
      <c r="C829" s="12"/>
    </row>
    <row r="830" spans="1:3" ht="15.75" customHeight="1" x14ac:dyDescent="0.2">
      <c r="A830" s="11"/>
      <c r="B830" s="12"/>
      <c r="C830" s="12"/>
    </row>
    <row r="831" spans="1:3" ht="15.75" customHeight="1" x14ac:dyDescent="0.2">
      <c r="A831" s="11"/>
      <c r="B831" s="12"/>
      <c r="C831" s="12"/>
    </row>
    <row r="832" spans="1:3" ht="15.75" customHeight="1" x14ac:dyDescent="0.2">
      <c r="A832" s="11"/>
      <c r="B832" s="12"/>
      <c r="C832" s="12"/>
    </row>
    <row r="833" spans="1:3" ht="15.75" customHeight="1" x14ac:dyDescent="0.2">
      <c r="A833" s="11"/>
      <c r="B833" s="12"/>
      <c r="C833" s="12"/>
    </row>
    <row r="834" spans="1:3" ht="15.75" customHeight="1" x14ac:dyDescent="0.2">
      <c r="A834" s="11"/>
      <c r="B834" s="12"/>
      <c r="C834" s="12"/>
    </row>
    <row r="835" spans="1:3" ht="15.75" customHeight="1" x14ac:dyDescent="0.2">
      <c r="A835" s="11"/>
      <c r="B835" s="12"/>
      <c r="C835" s="12"/>
    </row>
    <row r="836" spans="1:3" ht="15.75" customHeight="1" x14ac:dyDescent="0.2">
      <c r="A836" s="11"/>
      <c r="B836" s="12"/>
      <c r="C836" s="12"/>
    </row>
    <row r="837" spans="1:3" ht="15.75" customHeight="1" x14ac:dyDescent="0.2">
      <c r="A837" s="11"/>
      <c r="B837" s="12"/>
      <c r="C837" s="12"/>
    </row>
    <row r="838" spans="1:3" ht="15.75" customHeight="1" x14ac:dyDescent="0.2">
      <c r="A838" s="11"/>
      <c r="B838" s="12"/>
      <c r="C838" s="12"/>
    </row>
    <row r="839" spans="1:3" ht="15.75" customHeight="1" x14ac:dyDescent="0.2">
      <c r="A839" s="11"/>
      <c r="B839" s="12"/>
      <c r="C839" s="12"/>
    </row>
    <row r="840" spans="1:3" ht="15.75" customHeight="1" x14ac:dyDescent="0.2">
      <c r="A840" s="11"/>
      <c r="B840" s="12"/>
      <c r="C840" s="12"/>
    </row>
    <row r="841" spans="1:3" ht="15.75" customHeight="1" x14ac:dyDescent="0.2">
      <c r="A841" s="11"/>
      <c r="B841" s="12"/>
      <c r="C841" s="12"/>
    </row>
    <row r="842" spans="1:3" ht="15.75" customHeight="1" x14ac:dyDescent="0.2">
      <c r="A842" s="11"/>
      <c r="B842" s="12"/>
      <c r="C842" s="12"/>
    </row>
    <row r="843" spans="1:3" ht="15.75" customHeight="1" x14ac:dyDescent="0.2">
      <c r="A843" s="11"/>
      <c r="B843" s="12"/>
      <c r="C843" s="12"/>
    </row>
    <row r="844" spans="1:3" ht="15.75" customHeight="1" x14ac:dyDescent="0.2">
      <c r="A844" s="11"/>
      <c r="B844" s="12"/>
      <c r="C844" s="12"/>
    </row>
    <row r="845" spans="1:3" ht="15.75" customHeight="1" x14ac:dyDescent="0.2">
      <c r="A845" s="11"/>
      <c r="B845" s="12"/>
      <c r="C845" s="12"/>
    </row>
    <row r="846" spans="1:3" ht="15.75" customHeight="1" x14ac:dyDescent="0.2">
      <c r="A846" s="11"/>
      <c r="B846" s="12"/>
      <c r="C846" s="12"/>
    </row>
    <row r="847" spans="1:3" ht="15.75" customHeight="1" x14ac:dyDescent="0.2">
      <c r="A847" s="11"/>
      <c r="B847" s="12"/>
      <c r="C847" s="12"/>
    </row>
    <row r="848" spans="1:3" ht="15.75" customHeight="1" x14ac:dyDescent="0.2">
      <c r="A848" s="11"/>
      <c r="B848" s="12"/>
      <c r="C848" s="12"/>
    </row>
    <row r="849" spans="1:3" ht="15.75" customHeight="1" x14ac:dyDescent="0.2">
      <c r="A849" s="11"/>
      <c r="B849" s="12"/>
      <c r="C849" s="12"/>
    </row>
    <row r="850" spans="1:3" ht="15.75" customHeight="1" x14ac:dyDescent="0.2">
      <c r="A850" s="11"/>
      <c r="B850" s="12"/>
      <c r="C850" s="12"/>
    </row>
    <row r="851" spans="1:3" ht="15.75" customHeight="1" x14ac:dyDescent="0.2">
      <c r="A851" s="11"/>
      <c r="B851" s="12"/>
      <c r="C851" s="12"/>
    </row>
    <row r="852" spans="1:3" ht="15.75" customHeight="1" x14ac:dyDescent="0.2">
      <c r="A852" s="11"/>
      <c r="B852" s="12"/>
      <c r="C852" s="12"/>
    </row>
    <row r="853" spans="1:3" ht="15.75" customHeight="1" x14ac:dyDescent="0.2">
      <c r="A853" s="11"/>
      <c r="B853" s="12"/>
      <c r="C853" s="12"/>
    </row>
    <row r="854" spans="1:3" ht="15.75" customHeight="1" x14ac:dyDescent="0.2">
      <c r="A854" s="11"/>
      <c r="B854" s="12"/>
      <c r="C854" s="12"/>
    </row>
    <row r="855" spans="1:3" ht="15.75" customHeight="1" x14ac:dyDescent="0.2">
      <c r="A855" s="11"/>
      <c r="B855" s="12"/>
      <c r="C855" s="12"/>
    </row>
    <row r="856" spans="1:3" ht="15.75" customHeight="1" x14ac:dyDescent="0.2">
      <c r="A856" s="11"/>
      <c r="B856" s="12"/>
      <c r="C856" s="12"/>
    </row>
    <row r="857" spans="1:3" ht="15.75" customHeight="1" x14ac:dyDescent="0.2">
      <c r="A857" s="11"/>
      <c r="B857" s="12"/>
      <c r="C857" s="12"/>
    </row>
    <row r="858" spans="1:3" ht="15.75" customHeight="1" x14ac:dyDescent="0.2">
      <c r="A858" s="11"/>
      <c r="B858" s="12"/>
      <c r="C858" s="12"/>
    </row>
    <row r="859" spans="1:3" ht="15.75" customHeight="1" x14ac:dyDescent="0.2">
      <c r="A859" s="11"/>
      <c r="B859" s="12"/>
      <c r="C859" s="12"/>
    </row>
    <row r="860" spans="1:3" ht="15.75" customHeight="1" x14ac:dyDescent="0.2">
      <c r="A860" s="11"/>
      <c r="B860" s="12"/>
      <c r="C860" s="12"/>
    </row>
    <row r="861" spans="1:3" ht="15.75" customHeight="1" x14ac:dyDescent="0.2">
      <c r="A861" s="11"/>
      <c r="B861" s="12"/>
      <c r="C861" s="12"/>
    </row>
    <row r="862" spans="1:3" ht="15.75" customHeight="1" x14ac:dyDescent="0.2">
      <c r="A862" s="11"/>
      <c r="B862" s="12"/>
      <c r="C862" s="12"/>
    </row>
    <row r="863" spans="1:3" ht="15.75" customHeight="1" x14ac:dyDescent="0.2">
      <c r="A863" s="11"/>
      <c r="B863" s="12"/>
      <c r="C863" s="12"/>
    </row>
    <row r="864" spans="1:3" ht="15.75" customHeight="1" x14ac:dyDescent="0.2">
      <c r="A864" s="11"/>
      <c r="B864" s="12"/>
      <c r="C864" s="12"/>
    </row>
    <row r="865" spans="1:3" ht="15.75" customHeight="1" x14ac:dyDescent="0.2">
      <c r="A865" s="11"/>
      <c r="B865" s="12"/>
      <c r="C865" s="12"/>
    </row>
    <row r="866" spans="1:3" ht="15.75" customHeight="1" x14ac:dyDescent="0.2">
      <c r="A866" s="11"/>
      <c r="B866" s="12"/>
      <c r="C866" s="12"/>
    </row>
    <row r="867" spans="1:3" ht="15.75" customHeight="1" x14ac:dyDescent="0.2">
      <c r="A867" s="11"/>
      <c r="B867" s="12"/>
      <c r="C867" s="12"/>
    </row>
    <row r="868" spans="1:3" ht="15.75" customHeight="1" x14ac:dyDescent="0.2">
      <c r="A868" s="11"/>
      <c r="B868" s="12"/>
      <c r="C868" s="12"/>
    </row>
    <row r="869" spans="1:3" ht="15.75" customHeight="1" x14ac:dyDescent="0.2">
      <c r="A869" s="11"/>
      <c r="B869" s="12"/>
      <c r="C869" s="12"/>
    </row>
    <row r="870" spans="1:3" ht="15.75" customHeight="1" x14ac:dyDescent="0.2">
      <c r="A870" s="11"/>
      <c r="B870" s="12"/>
      <c r="C870" s="12"/>
    </row>
    <row r="871" spans="1:3" ht="15.75" customHeight="1" x14ac:dyDescent="0.2">
      <c r="A871" s="11"/>
      <c r="B871" s="12"/>
      <c r="C871" s="12"/>
    </row>
    <row r="872" spans="1:3" ht="15.75" customHeight="1" x14ac:dyDescent="0.2">
      <c r="A872" s="11"/>
      <c r="B872" s="12"/>
      <c r="C872" s="12"/>
    </row>
    <row r="873" spans="1:3" ht="15.75" customHeight="1" x14ac:dyDescent="0.2">
      <c r="A873" s="11"/>
      <c r="B873" s="12"/>
      <c r="C873" s="12"/>
    </row>
    <row r="874" spans="1:3" ht="15.75" customHeight="1" x14ac:dyDescent="0.2">
      <c r="A874" s="11"/>
      <c r="B874" s="12"/>
      <c r="C874" s="12"/>
    </row>
    <row r="875" spans="1:3" ht="15.75" customHeight="1" x14ac:dyDescent="0.2">
      <c r="A875" s="11"/>
      <c r="B875" s="12"/>
      <c r="C875" s="12"/>
    </row>
    <row r="876" spans="1:3" ht="15.75" customHeight="1" x14ac:dyDescent="0.2">
      <c r="A876" s="11"/>
      <c r="B876" s="12"/>
      <c r="C876" s="12"/>
    </row>
    <row r="877" spans="1:3" ht="15.75" customHeight="1" x14ac:dyDescent="0.2">
      <c r="A877" s="11"/>
      <c r="B877" s="12"/>
      <c r="C877" s="12"/>
    </row>
    <row r="878" spans="1:3" ht="15.75" customHeight="1" x14ac:dyDescent="0.2">
      <c r="A878" s="11"/>
      <c r="B878" s="12"/>
      <c r="C878" s="12"/>
    </row>
    <row r="879" spans="1:3" ht="15.75" customHeight="1" x14ac:dyDescent="0.2">
      <c r="A879" s="11"/>
      <c r="B879" s="12"/>
      <c r="C879" s="12"/>
    </row>
    <row r="880" spans="1:3" ht="15.75" customHeight="1" x14ac:dyDescent="0.2">
      <c r="A880" s="11"/>
      <c r="B880" s="12"/>
      <c r="C880" s="12"/>
    </row>
    <row r="881" spans="1:3" ht="15.75" customHeight="1" x14ac:dyDescent="0.2">
      <c r="A881" s="11"/>
      <c r="B881" s="12"/>
      <c r="C881" s="12"/>
    </row>
    <row r="882" spans="1:3" ht="15.75" customHeight="1" x14ac:dyDescent="0.2">
      <c r="A882" s="11"/>
      <c r="B882" s="12"/>
      <c r="C882" s="12"/>
    </row>
    <row r="883" spans="1:3" ht="15.75" customHeight="1" x14ac:dyDescent="0.2">
      <c r="A883" s="11"/>
      <c r="B883" s="12"/>
      <c r="C883" s="12"/>
    </row>
    <row r="884" spans="1:3" ht="15.75" customHeight="1" x14ac:dyDescent="0.2">
      <c r="A884" s="11"/>
      <c r="B884" s="12"/>
      <c r="C884" s="12"/>
    </row>
    <row r="885" spans="1:3" ht="15.75" customHeight="1" x14ac:dyDescent="0.2">
      <c r="A885" s="11"/>
      <c r="B885" s="12"/>
      <c r="C885" s="12"/>
    </row>
    <row r="886" spans="1:3" ht="15.75" customHeight="1" x14ac:dyDescent="0.2">
      <c r="A886" s="11"/>
      <c r="B886" s="12"/>
      <c r="C886" s="12"/>
    </row>
    <row r="887" spans="1:3" ht="15.75" customHeight="1" x14ac:dyDescent="0.2">
      <c r="A887" s="11"/>
      <c r="B887" s="12"/>
      <c r="C887" s="12"/>
    </row>
    <row r="888" spans="1:3" ht="15.75" customHeight="1" x14ac:dyDescent="0.2">
      <c r="A888" s="11"/>
      <c r="B888" s="12"/>
      <c r="C888" s="12"/>
    </row>
    <row r="889" spans="1:3" ht="15.75" customHeight="1" x14ac:dyDescent="0.2">
      <c r="A889" s="11"/>
      <c r="B889" s="12"/>
      <c r="C889" s="12"/>
    </row>
    <row r="890" spans="1:3" ht="15.75" customHeight="1" x14ac:dyDescent="0.2">
      <c r="A890" s="11"/>
      <c r="B890" s="12"/>
      <c r="C890" s="12"/>
    </row>
    <row r="891" spans="1:3" ht="15.75" customHeight="1" x14ac:dyDescent="0.2">
      <c r="A891" s="11"/>
      <c r="B891" s="12"/>
      <c r="C891" s="12"/>
    </row>
    <row r="892" spans="1:3" ht="15.75" customHeight="1" x14ac:dyDescent="0.2">
      <c r="A892" s="11"/>
      <c r="B892" s="12"/>
      <c r="C892" s="12"/>
    </row>
    <row r="893" spans="1:3" ht="15.75" customHeight="1" x14ac:dyDescent="0.2">
      <c r="A893" s="11"/>
      <c r="B893" s="12"/>
      <c r="C893" s="12"/>
    </row>
    <row r="894" spans="1:3" ht="15.75" customHeight="1" x14ac:dyDescent="0.2">
      <c r="A894" s="11"/>
      <c r="B894" s="12"/>
      <c r="C894" s="12"/>
    </row>
    <row r="895" spans="1:3" ht="15.75" customHeight="1" x14ac:dyDescent="0.2">
      <c r="A895" s="11"/>
      <c r="B895" s="12"/>
      <c r="C895" s="12"/>
    </row>
    <row r="896" spans="1:3" ht="15.75" customHeight="1" x14ac:dyDescent="0.2">
      <c r="A896" s="11"/>
      <c r="B896" s="12"/>
      <c r="C896" s="12"/>
    </row>
    <row r="897" spans="1:3" ht="15.75" customHeight="1" x14ac:dyDescent="0.2">
      <c r="A897" s="11"/>
      <c r="B897" s="12"/>
      <c r="C897" s="12"/>
    </row>
    <row r="898" spans="1:3" ht="15.75" customHeight="1" x14ac:dyDescent="0.2">
      <c r="A898" s="11"/>
      <c r="B898" s="12"/>
      <c r="C898" s="12"/>
    </row>
    <row r="899" spans="1:3" ht="15.75" customHeight="1" x14ac:dyDescent="0.2">
      <c r="A899" s="11"/>
      <c r="B899" s="12"/>
      <c r="C899" s="12"/>
    </row>
    <row r="900" spans="1:3" ht="15.75" customHeight="1" x14ac:dyDescent="0.2">
      <c r="A900" s="11"/>
      <c r="B900" s="12"/>
      <c r="C900" s="12"/>
    </row>
    <row r="901" spans="1:3" ht="15.75" customHeight="1" x14ac:dyDescent="0.2">
      <c r="A901" s="11"/>
      <c r="B901" s="12"/>
      <c r="C901" s="12"/>
    </row>
    <row r="902" spans="1:3" ht="15.75" customHeight="1" x14ac:dyDescent="0.2">
      <c r="A902" s="11"/>
      <c r="B902" s="12"/>
      <c r="C902" s="12"/>
    </row>
    <row r="903" spans="1:3" ht="15.75" customHeight="1" x14ac:dyDescent="0.2">
      <c r="A903" s="11"/>
      <c r="B903" s="12"/>
      <c r="C903" s="12"/>
    </row>
    <row r="904" spans="1:3" ht="15.75" customHeight="1" x14ac:dyDescent="0.2">
      <c r="A904" s="11"/>
      <c r="B904" s="12"/>
      <c r="C904" s="12"/>
    </row>
    <row r="905" spans="1:3" ht="15.75" customHeight="1" x14ac:dyDescent="0.2">
      <c r="A905" s="11"/>
      <c r="B905" s="12"/>
      <c r="C905" s="12"/>
    </row>
    <row r="906" spans="1:3" ht="15.75" customHeight="1" x14ac:dyDescent="0.2">
      <c r="A906" s="11"/>
      <c r="B906" s="12"/>
      <c r="C906" s="12"/>
    </row>
    <row r="907" spans="1:3" ht="15.75" customHeight="1" x14ac:dyDescent="0.2">
      <c r="A907" s="11"/>
      <c r="B907" s="12"/>
      <c r="C907" s="12"/>
    </row>
    <row r="908" spans="1:3" ht="15.75" customHeight="1" x14ac:dyDescent="0.2">
      <c r="A908" s="11"/>
      <c r="B908" s="12"/>
      <c r="C908" s="12"/>
    </row>
    <row r="909" spans="1:3" ht="15.75" customHeight="1" x14ac:dyDescent="0.2">
      <c r="A909" s="11"/>
      <c r="B909" s="12"/>
      <c r="C909" s="12"/>
    </row>
    <row r="910" spans="1:3" ht="15.75" customHeight="1" x14ac:dyDescent="0.2">
      <c r="A910" s="11"/>
      <c r="B910" s="12"/>
      <c r="C910" s="12"/>
    </row>
    <row r="911" spans="1:3" ht="15.75" customHeight="1" x14ac:dyDescent="0.2">
      <c r="A911" s="11"/>
      <c r="B911" s="12"/>
      <c r="C911" s="12"/>
    </row>
    <row r="912" spans="1:3" ht="15.75" customHeight="1" x14ac:dyDescent="0.2">
      <c r="A912" s="11"/>
      <c r="B912" s="12"/>
      <c r="C912" s="12"/>
    </row>
    <row r="913" spans="1:3" ht="15.75" customHeight="1" x14ac:dyDescent="0.2">
      <c r="A913" s="11"/>
      <c r="B913" s="12"/>
      <c r="C913" s="12"/>
    </row>
    <row r="914" spans="1:3" ht="15.75" customHeight="1" x14ac:dyDescent="0.2">
      <c r="A914" s="11"/>
      <c r="B914" s="12"/>
      <c r="C914" s="12"/>
    </row>
    <row r="915" spans="1:3" ht="15.75" customHeight="1" x14ac:dyDescent="0.2">
      <c r="A915" s="11"/>
      <c r="B915" s="12"/>
      <c r="C915" s="12"/>
    </row>
    <row r="916" spans="1:3" ht="15.75" customHeight="1" x14ac:dyDescent="0.2">
      <c r="A916" s="11"/>
      <c r="B916" s="12"/>
      <c r="C916" s="12"/>
    </row>
    <row r="917" spans="1:3" ht="15.75" customHeight="1" x14ac:dyDescent="0.2">
      <c r="A917" s="11"/>
      <c r="B917" s="12"/>
      <c r="C917" s="12"/>
    </row>
    <row r="918" spans="1:3" ht="15.75" customHeight="1" x14ac:dyDescent="0.2">
      <c r="A918" s="11"/>
      <c r="B918" s="12"/>
      <c r="C918" s="12"/>
    </row>
    <row r="919" spans="1:3" ht="15.75" customHeight="1" x14ac:dyDescent="0.2">
      <c r="A919" s="11"/>
      <c r="B919" s="12"/>
      <c r="C919" s="12"/>
    </row>
    <row r="920" spans="1:3" ht="15.75" customHeight="1" x14ac:dyDescent="0.2">
      <c r="A920" s="11"/>
      <c r="B920" s="12"/>
      <c r="C920" s="12"/>
    </row>
    <row r="921" spans="1:3" ht="15.75" customHeight="1" x14ac:dyDescent="0.2">
      <c r="A921" s="11"/>
      <c r="B921" s="12"/>
      <c r="C921" s="12"/>
    </row>
    <row r="922" spans="1:3" ht="15.75" customHeight="1" x14ac:dyDescent="0.2">
      <c r="A922" s="11"/>
      <c r="B922" s="12"/>
      <c r="C922" s="12"/>
    </row>
    <row r="923" spans="1:3" ht="15.75" customHeight="1" x14ac:dyDescent="0.2">
      <c r="A923" s="11"/>
      <c r="B923" s="12"/>
      <c r="C923" s="12"/>
    </row>
    <row r="924" spans="1:3" ht="15.75" customHeight="1" x14ac:dyDescent="0.2">
      <c r="A924" s="11"/>
      <c r="B924" s="12"/>
      <c r="C924" s="12"/>
    </row>
    <row r="925" spans="1:3" ht="15.75" customHeight="1" x14ac:dyDescent="0.2">
      <c r="A925" s="11"/>
      <c r="B925" s="12"/>
      <c r="C925" s="12"/>
    </row>
    <row r="926" spans="1:3" ht="15.75" customHeight="1" x14ac:dyDescent="0.2">
      <c r="A926" s="11"/>
      <c r="B926" s="12"/>
      <c r="C926" s="12"/>
    </row>
    <row r="927" spans="1:3" ht="15.75" customHeight="1" x14ac:dyDescent="0.2">
      <c r="A927" s="11"/>
      <c r="B927" s="12"/>
      <c r="C927" s="12"/>
    </row>
    <row r="928" spans="1:3" ht="15.75" customHeight="1" x14ac:dyDescent="0.2">
      <c r="A928" s="11"/>
      <c r="B928" s="12"/>
      <c r="C928" s="12"/>
    </row>
    <row r="929" spans="1:3" ht="15.75" customHeight="1" x14ac:dyDescent="0.2">
      <c r="A929" s="11"/>
      <c r="B929" s="12"/>
      <c r="C929" s="12"/>
    </row>
    <row r="930" spans="1:3" ht="15.75" customHeight="1" x14ac:dyDescent="0.2">
      <c r="A930" s="11"/>
      <c r="B930" s="12"/>
      <c r="C930" s="12"/>
    </row>
    <row r="931" spans="1:3" ht="15.75" customHeight="1" x14ac:dyDescent="0.2">
      <c r="A931" s="11"/>
      <c r="B931" s="12"/>
      <c r="C931" s="12"/>
    </row>
    <row r="932" spans="1:3" ht="15.75" customHeight="1" x14ac:dyDescent="0.2">
      <c r="A932" s="11"/>
      <c r="B932" s="12"/>
      <c r="C932" s="12"/>
    </row>
    <row r="933" spans="1:3" ht="15.75" customHeight="1" x14ac:dyDescent="0.2">
      <c r="A933" s="11"/>
      <c r="B933" s="12"/>
      <c r="C933" s="12"/>
    </row>
    <row r="934" spans="1:3" ht="15.75" customHeight="1" x14ac:dyDescent="0.2">
      <c r="A934" s="11"/>
      <c r="B934" s="12"/>
      <c r="C934" s="12"/>
    </row>
    <row r="935" spans="1:3" ht="15.75" customHeight="1" x14ac:dyDescent="0.2">
      <c r="A935" s="11"/>
      <c r="B935" s="12"/>
      <c r="C935" s="12"/>
    </row>
    <row r="936" spans="1:3" ht="15.75" customHeight="1" x14ac:dyDescent="0.2">
      <c r="A936" s="11"/>
      <c r="B936" s="12"/>
      <c r="C936" s="12"/>
    </row>
    <row r="937" spans="1:3" ht="15.75" customHeight="1" x14ac:dyDescent="0.2">
      <c r="A937" s="11"/>
      <c r="B937" s="12"/>
      <c r="C937" s="12"/>
    </row>
    <row r="938" spans="1:3" ht="15.75" customHeight="1" x14ac:dyDescent="0.2">
      <c r="A938" s="11"/>
      <c r="B938" s="12"/>
      <c r="C938" s="12"/>
    </row>
    <row r="939" spans="1:3" ht="15.75" customHeight="1" x14ac:dyDescent="0.2">
      <c r="A939" s="11"/>
      <c r="B939" s="12"/>
      <c r="C939" s="12"/>
    </row>
    <row r="940" spans="1:3" ht="15.75" customHeight="1" x14ac:dyDescent="0.2">
      <c r="A940" s="11"/>
      <c r="B940" s="12"/>
      <c r="C940" s="12"/>
    </row>
    <row r="941" spans="1:3" ht="15.75" customHeight="1" x14ac:dyDescent="0.2">
      <c r="A941" s="11"/>
      <c r="B941" s="12"/>
      <c r="C941" s="12"/>
    </row>
    <row r="942" spans="1:3" ht="15.75" customHeight="1" x14ac:dyDescent="0.2">
      <c r="A942" s="11"/>
      <c r="B942" s="12"/>
      <c r="C942" s="12"/>
    </row>
    <row r="943" spans="1:3" ht="15.75" customHeight="1" x14ac:dyDescent="0.2">
      <c r="A943" s="11"/>
      <c r="B943" s="12"/>
      <c r="C943" s="12"/>
    </row>
    <row r="944" spans="1:3" ht="15.75" customHeight="1" x14ac:dyDescent="0.2">
      <c r="A944" s="11"/>
      <c r="B944" s="12"/>
      <c r="C944" s="12"/>
    </row>
    <row r="945" spans="1:3" ht="15.75" customHeight="1" x14ac:dyDescent="0.2">
      <c r="A945" s="11"/>
      <c r="B945" s="12"/>
      <c r="C945" s="12"/>
    </row>
    <row r="946" spans="1:3" ht="15.75" customHeight="1" x14ac:dyDescent="0.2">
      <c r="A946" s="11"/>
      <c r="B946" s="12"/>
      <c r="C946" s="12"/>
    </row>
    <row r="947" spans="1:3" ht="15.75" customHeight="1" x14ac:dyDescent="0.2">
      <c r="A947" s="11"/>
      <c r="B947" s="12"/>
      <c r="C947" s="12"/>
    </row>
    <row r="948" spans="1:3" ht="15.75" customHeight="1" x14ac:dyDescent="0.2">
      <c r="A948" s="11"/>
      <c r="B948" s="12"/>
      <c r="C948" s="12"/>
    </row>
    <row r="949" spans="1:3" ht="15.75" customHeight="1" x14ac:dyDescent="0.2">
      <c r="A949" s="11"/>
      <c r="B949" s="12"/>
      <c r="C949" s="12"/>
    </row>
    <row r="950" spans="1:3" ht="15.75" customHeight="1" x14ac:dyDescent="0.2">
      <c r="A950" s="11"/>
      <c r="B950" s="12"/>
      <c r="C950" s="12"/>
    </row>
    <row r="951" spans="1:3" ht="15.75" customHeight="1" x14ac:dyDescent="0.2">
      <c r="A951" s="11"/>
      <c r="B951" s="12"/>
      <c r="C951" s="12"/>
    </row>
    <row r="952" spans="1:3" ht="15.75" customHeight="1" x14ac:dyDescent="0.2">
      <c r="A952" s="11"/>
      <c r="B952" s="12"/>
      <c r="C952" s="12"/>
    </row>
    <row r="953" spans="1:3" ht="15.75" customHeight="1" x14ac:dyDescent="0.2">
      <c r="A953" s="11"/>
      <c r="B953" s="12"/>
      <c r="C953" s="12"/>
    </row>
    <row r="954" spans="1:3" ht="15.75" customHeight="1" x14ac:dyDescent="0.2">
      <c r="A954" s="11"/>
      <c r="B954" s="12"/>
      <c r="C954" s="12"/>
    </row>
    <row r="955" spans="1:3" ht="15.75" customHeight="1" x14ac:dyDescent="0.2">
      <c r="A955" s="11"/>
      <c r="B955" s="12"/>
      <c r="C955" s="12"/>
    </row>
  </sheetData>
  <autoFilter ref="A1:E955" xr:uid="{00000000-0009-0000-0000-000000000000}">
    <sortState xmlns:xlrd2="http://schemas.microsoft.com/office/spreadsheetml/2017/richdata2" ref="A2:E955">
      <sortCondition ref="B1:B955"/>
    </sortState>
  </autoFilter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D2EF-BD48-9749-A3E2-80D6C2C1009A}">
  <dimension ref="A1:D979"/>
  <sheetViews>
    <sheetView topLeftCell="A102" workbookViewId="0">
      <selection activeCell="D126" sqref="D2:D126"/>
    </sheetView>
  </sheetViews>
  <sheetFormatPr baseColWidth="10" defaultRowHeight="15" x14ac:dyDescent="0.2"/>
  <cols>
    <col min="1" max="1" width="11.33203125" customWidth="1"/>
    <col min="2" max="3" width="9.1640625" customWidth="1"/>
  </cols>
  <sheetData>
    <row r="1" spans="1:4" ht="29" thickTop="1" x14ac:dyDescent="0.2">
      <c r="A1" s="2" t="s">
        <v>2</v>
      </c>
      <c r="B1" s="1">
        <v>2024</v>
      </c>
      <c r="C1" s="21"/>
      <c r="D1">
        <v>2025</v>
      </c>
    </row>
    <row r="2" spans="1:4" x14ac:dyDescent="0.2">
      <c r="A2" s="5">
        <v>7002582</v>
      </c>
      <c r="B2" s="3" t="s">
        <v>3</v>
      </c>
      <c r="C2" s="22" t="str">
        <f>VLOOKUP(A2,Sheet3!A$1:C$120,2,FALSE)</f>
        <v>F21</v>
      </c>
      <c r="D2" t="str">
        <f>VLOOKUP(A2,Sheet3!A$1:C$120,3,FALSE)</f>
        <v>G31</v>
      </c>
    </row>
    <row r="3" spans="1:4" x14ac:dyDescent="0.2">
      <c r="A3" s="5">
        <v>1517860</v>
      </c>
      <c r="B3" s="3" t="s">
        <v>3</v>
      </c>
      <c r="C3" s="22" t="str">
        <f>VLOOKUP(A3,Sheet3!A$1:C$120,2,FALSE)</f>
        <v>F21</v>
      </c>
      <c r="D3" t="str">
        <f>VLOOKUP(A3,Sheet3!A$1:C$120,3,FALSE)</f>
        <v>G32</v>
      </c>
    </row>
    <row r="4" spans="1:4" x14ac:dyDescent="0.2">
      <c r="A4" s="5">
        <v>5163164</v>
      </c>
      <c r="B4" s="3" t="s">
        <v>3</v>
      </c>
      <c r="C4" s="22" t="e">
        <f>VLOOKUP(A4,Sheet3!A$1:C$120,2,FALSE)</f>
        <v>#N/A</v>
      </c>
      <c r="D4" t="e">
        <f>VLOOKUP(A4,Sheet3!A$1:C$120,3,FALSE)</f>
        <v>#N/A</v>
      </c>
    </row>
    <row r="5" spans="1:4" x14ac:dyDescent="0.2">
      <c r="A5" s="5">
        <v>2475290</v>
      </c>
      <c r="B5" s="3" t="s">
        <v>3</v>
      </c>
      <c r="C5" s="22" t="e">
        <f>VLOOKUP(A5,Sheet3!A$1:C$120,2,FALSE)</f>
        <v>#N/A</v>
      </c>
      <c r="D5" t="e">
        <f>VLOOKUP(A5,Sheet3!A$1:C$120,3,FALSE)</f>
        <v>#N/A</v>
      </c>
    </row>
    <row r="6" spans="1:4" x14ac:dyDescent="0.2">
      <c r="A6" s="5">
        <v>2845</v>
      </c>
      <c r="B6" s="3" t="s">
        <v>3</v>
      </c>
      <c r="C6" s="22" t="str">
        <f>VLOOKUP(A6,Sheet3!A$1:C$120,2,FALSE)</f>
        <v>F21</v>
      </c>
      <c r="D6" t="str">
        <f>VLOOKUP(A6,Sheet3!A$1:C$120,3,FALSE)</f>
        <v>H45</v>
      </c>
    </row>
    <row r="7" spans="1:4" x14ac:dyDescent="0.2">
      <c r="A7" s="5">
        <v>3818</v>
      </c>
      <c r="B7" s="3" t="s">
        <v>3</v>
      </c>
      <c r="C7" s="22" t="str">
        <f>VLOOKUP(A7,Sheet3!A$1:C$120,2,FALSE)</f>
        <v>F21</v>
      </c>
      <c r="D7" t="str">
        <f>VLOOKUP(A7,Sheet3!A$1:C$120,3,FALSE)</f>
        <v>G33</v>
      </c>
    </row>
    <row r="8" spans="1:4" x14ac:dyDescent="0.2">
      <c r="A8" s="5">
        <v>6482</v>
      </c>
      <c r="B8" s="3" t="s">
        <v>13</v>
      </c>
      <c r="C8" s="22" t="str">
        <f>VLOOKUP(A8,Sheet3!A$1:C$120,2,FALSE)</f>
        <v>F22</v>
      </c>
      <c r="D8" t="str">
        <f>VLOOKUP(A8,Sheet3!A$1:C$120,3,FALSE)</f>
        <v>G34</v>
      </c>
    </row>
    <row r="9" spans="1:4" x14ac:dyDescent="0.2">
      <c r="A9" s="5">
        <v>4370287</v>
      </c>
      <c r="B9" s="3" t="s">
        <v>13</v>
      </c>
      <c r="C9" s="22" t="str">
        <f>VLOOKUP(A9,Sheet3!A$1:C$120,2,FALSE)</f>
        <v>F22</v>
      </c>
      <c r="D9" t="str">
        <f>VLOOKUP(A9,Sheet3!A$1:C$120,3,FALSE)</f>
        <v>G34</v>
      </c>
    </row>
    <row r="10" spans="1:4" x14ac:dyDescent="0.2">
      <c r="A10" s="5">
        <v>7851398</v>
      </c>
      <c r="B10" s="3" t="s">
        <v>13</v>
      </c>
      <c r="C10" s="22" t="str">
        <f>VLOOKUP(A10,Sheet3!A$1:C$120,2,FALSE)</f>
        <v>F22</v>
      </c>
      <c r="D10" t="str">
        <f>VLOOKUP(A10,Sheet3!A$1:C$120,3,FALSE)</f>
        <v>G34</v>
      </c>
    </row>
    <row r="11" spans="1:4" x14ac:dyDescent="0.2">
      <c r="A11" s="5">
        <v>830146</v>
      </c>
      <c r="B11" s="3" t="s">
        <v>13</v>
      </c>
      <c r="C11" s="22" t="e">
        <f>VLOOKUP(A11,Sheet3!A$1:C$120,2,FALSE)</f>
        <v>#N/A</v>
      </c>
      <c r="D11" t="e">
        <f>VLOOKUP(A11,Sheet3!A$1:C$120,3,FALSE)</f>
        <v>#N/A</v>
      </c>
    </row>
    <row r="12" spans="1:4" x14ac:dyDescent="0.2">
      <c r="A12" s="5">
        <v>5068</v>
      </c>
      <c r="B12" s="3" t="s">
        <v>18</v>
      </c>
      <c r="C12" s="22" t="e">
        <f>VLOOKUP(A12,Sheet3!A$1:C$120,2,FALSE)</f>
        <v>#N/A</v>
      </c>
      <c r="D12" t="e">
        <f>VLOOKUP(A12,Sheet3!A$1:C$120,3,FALSE)</f>
        <v>#N/A</v>
      </c>
    </row>
    <row r="13" spans="1:4" x14ac:dyDescent="0.2">
      <c r="A13" s="5">
        <v>9724</v>
      </c>
      <c r="B13" s="3" t="s">
        <v>18</v>
      </c>
      <c r="C13" s="22" t="str">
        <f>VLOOKUP(A13,Sheet3!A$1:C$120,2,FALSE)</f>
        <v>F23</v>
      </c>
      <c r="D13" t="str">
        <f>VLOOKUP(A13,Sheet3!A$1:C$120,3,FALSE)</f>
        <v>G35</v>
      </c>
    </row>
    <row r="14" spans="1:4" x14ac:dyDescent="0.2">
      <c r="A14" s="5">
        <v>1297787</v>
      </c>
      <c r="B14" s="3" t="s">
        <v>18</v>
      </c>
      <c r="C14" s="22" t="str">
        <f>VLOOKUP(A14,Sheet3!A$1:C$120,2,FALSE)</f>
        <v>F23</v>
      </c>
      <c r="D14" t="str">
        <f>VLOOKUP(A14,Sheet3!A$1:C$120,3,FALSE)</f>
        <v>G35</v>
      </c>
    </row>
    <row r="15" spans="1:4" x14ac:dyDescent="0.2">
      <c r="A15" s="5">
        <v>4961614</v>
      </c>
      <c r="B15" s="3" t="s">
        <v>18</v>
      </c>
      <c r="C15" s="22" t="str">
        <f>VLOOKUP(A15,Sheet3!A$1:C$120,2,FALSE)</f>
        <v>F23</v>
      </c>
      <c r="D15" t="str">
        <f>VLOOKUP(A15,Sheet3!A$1:C$120,3,FALSE)</f>
        <v>G35</v>
      </c>
    </row>
    <row r="16" spans="1:4" x14ac:dyDescent="0.2">
      <c r="A16" s="5">
        <v>7182375</v>
      </c>
      <c r="B16" s="3" t="s">
        <v>18</v>
      </c>
      <c r="C16" s="22" t="str">
        <f>VLOOKUP(A16,Sheet3!A$1:C$120,2,FALSE)</f>
        <v>F23</v>
      </c>
      <c r="D16" t="str">
        <f>VLOOKUP(A16,Sheet3!A$1:C$120,3,FALSE)</f>
        <v>G35</v>
      </c>
    </row>
    <row r="17" spans="1:4" x14ac:dyDescent="0.2">
      <c r="A17" s="5">
        <v>3140</v>
      </c>
      <c r="B17" s="3" t="s">
        <v>24</v>
      </c>
      <c r="C17" s="22" t="str">
        <f>VLOOKUP(A17,Sheet3!A$1:C$120,2,FALSE)</f>
        <v>G31</v>
      </c>
      <c r="D17" t="str">
        <f>VLOOKUP(A17,Sheet3!A$1:C$120,3,FALSE)</f>
        <v>H41</v>
      </c>
    </row>
    <row r="18" spans="1:4" x14ac:dyDescent="0.2">
      <c r="A18" s="5">
        <v>8544</v>
      </c>
      <c r="B18" s="3" t="s">
        <v>24</v>
      </c>
      <c r="C18" s="22" t="e">
        <f>VLOOKUP(A18,Sheet3!A$1:C$120,2,FALSE)</f>
        <v>#N/A</v>
      </c>
      <c r="D18" t="e">
        <f>VLOOKUP(A18,Sheet3!A$1:C$120,3,FALSE)</f>
        <v>#N/A</v>
      </c>
    </row>
    <row r="19" spans="1:4" x14ac:dyDescent="0.2">
      <c r="A19" s="5">
        <v>1272414</v>
      </c>
      <c r="B19" s="3" t="s">
        <v>24</v>
      </c>
      <c r="C19" s="22" t="str">
        <f>VLOOKUP(A19,Sheet3!A$1:C$120,2,FALSE)</f>
        <v>G31</v>
      </c>
      <c r="D19" t="str">
        <f>VLOOKUP(A19,Sheet3!A$1:C$120,3,FALSE)</f>
        <v>H41</v>
      </c>
    </row>
    <row r="20" spans="1:4" x14ac:dyDescent="0.2">
      <c r="A20" s="5">
        <v>1279739</v>
      </c>
      <c r="B20" s="3" t="s">
        <v>24</v>
      </c>
      <c r="C20" s="22" t="str">
        <f>VLOOKUP(A20,Sheet3!A$1:C$120,2,FALSE)</f>
        <v>G31</v>
      </c>
      <c r="D20" t="str">
        <f>VLOOKUP(A20,Sheet3!A$1:C$120,3,FALSE)</f>
        <v>H41</v>
      </c>
    </row>
    <row r="21" spans="1:4" x14ac:dyDescent="0.2">
      <c r="A21" s="5">
        <v>9434</v>
      </c>
      <c r="B21" s="3" t="s">
        <v>4</v>
      </c>
      <c r="C21" s="22" t="str">
        <f>VLOOKUP(A21,Sheet3!A$1:C$120,2,FALSE)</f>
        <v>G32</v>
      </c>
      <c r="D21" t="str">
        <f>VLOOKUP(A21,Sheet3!A$1:C$120,3,FALSE)</f>
        <v>H43</v>
      </c>
    </row>
    <row r="22" spans="1:4" x14ac:dyDescent="0.2">
      <c r="A22" s="5">
        <v>1403188</v>
      </c>
      <c r="B22" s="3" t="s">
        <v>4</v>
      </c>
      <c r="C22" s="22" t="str">
        <f>VLOOKUP(A22,Sheet3!A$1:C$120,2,FALSE)</f>
        <v>G32</v>
      </c>
      <c r="D22" t="str">
        <f>VLOOKUP(A22,Sheet3!A$1:C$120,3,FALSE)</f>
        <v>G31</v>
      </c>
    </row>
    <row r="23" spans="1:4" x14ac:dyDescent="0.2">
      <c r="A23" s="5">
        <v>4108266</v>
      </c>
      <c r="B23" s="3" t="s">
        <v>4</v>
      </c>
      <c r="C23" s="22" t="str">
        <f>VLOOKUP(A23,Sheet3!A$1:C$120,2,FALSE)</f>
        <v>G32</v>
      </c>
      <c r="D23" t="str">
        <f>VLOOKUP(A23,Sheet3!A$1:C$120,3,FALSE)</f>
        <v>G31</v>
      </c>
    </row>
    <row r="24" spans="1:4" x14ac:dyDescent="0.2">
      <c r="A24" s="5">
        <v>6058</v>
      </c>
      <c r="B24" s="3" t="s">
        <v>4</v>
      </c>
      <c r="C24" s="22" t="str">
        <f>VLOOKUP(A24,Sheet3!A$1:C$120,2,FALSE)</f>
        <v>G32</v>
      </c>
      <c r="D24" t="str">
        <f>VLOOKUP(A24,Sheet3!A$1:C$120,3,FALSE)</f>
        <v>G31</v>
      </c>
    </row>
    <row r="25" spans="1:4" x14ac:dyDescent="0.2">
      <c r="A25" s="5">
        <v>7480</v>
      </c>
      <c r="B25" s="3" t="s">
        <v>4</v>
      </c>
      <c r="C25" s="22" t="str">
        <f>VLOOKUP(A25,Sheet3!A$1:C$120,2,FALSE)</f>
        <v>G32</v>
      </c>
      <c r="D25" t="str">
        <f>VLOOKUP(A25,Sheet3!A$1:C$120,3,FALSE)</f>
        <v>G31</v>
      </c>
    </row>
    <row r="26" spans="1:4" x14ac:dyDescent="0.2">
      <c r="A26" s="5">
        <v>6457</v>
      </c>
      <c r="B26" s="3" t="s">
        <v>6</v>
      </c>
      <c r="C26" s="22" t="str">
        <f>VLOOKUP(A26,Sheet3!A$1:C$120,2,FALSE)</f>
        <v>G33</v>
      </c>
      <c r="D26" t="str">
        <f>VLOOKUP(A26,Sheet3!A$1:C$120,3,FALSE)</f>
        <v>H42</v>
      </c>
    </row>
    <row r="27" spans="1:4" x14ac:dyDescent="0.2">
      <c r="A27" s="5">
        <v>181</v>
      </c>
      <c r="B27" s="3" t="s">
        <v>6</v>
      </c>
      <c r="C27" s="22" t="str">
        <f>VLOOKUP(A27,Sheet3!A$1:C$120,2,FALSE)</f>
        <v>G33</v>
      </c>
      <c r="D27" t="str">
        <f>VLOOKUP(A27,Sheet3!A$1:C$120,3,FALSE)</f>
        <v>H42</v>
      </c>
    </row>
    <row r="28" spans="1:4" x14ac:dyDescent="0.2">
      <c r="A28" s="5">
        <v>4948</v>
      </c>
      <c r="B28" s="3" t="s">
        <v>6</v>
      </c>
      <c r="C28" s="22" t="str">
        <f>VLOOKUP(A28,Sheet3!A$1:C$120,2,FALSE)</f>
        <v>G33</v>
      </c>
      <c r="D28" t="str">
        <f>VLOOKUP(A28,Sheet3!A$1:C$120,3,FALSE)</f>
        <v>H42</v>
      </c>
    </row>
    <row r="29" spans="1:4" x14ac:dyDescent="0.2">
      <c r="A29" s="5">
        <v>8737</v>
      </c>
      <c r="B29" s="3" t="s">
        <v>6</v>
      </c>
      <c r="C29" s="22" t="str">
        <f>VLOOKUP(A29,Sheet3!A$1:C$120,2,FALSE)</f>
        <v>G33</v>
      </c>
      <c r="D29" t="str">
        <f>VLOOKUP(A29,Sheet3!A$1:C$120,3,FALSE)</f>
        <v>H42</v>
      </c>
    </row>
    <row r="30" spans="1:4" x14ac:dyDescent="0.2">
      <c r="A30" s="5">
        <v>1586036</v>
      </c>
      <c r="B30" s="3" t="s">
        <v>6</v>
      </c>
      <c r="C30" s="22" t="str">
        <f>VLOOKUP(A30,Sheet3!A$1:C$120,2,FALSE)</f>
        <v>G33</v>
      </c>
      <c r="D30" t="str">
        <f>VLOOKUP(A30,Sheet3!A$1:C$120,3,FALSE)</f>
        <v>H42</v>
      </c>
    </row>
    <row r="31" spans="1:4" x14ac:dyDescent="0.2">
      <c r="A31" s="5">
        <v>5602</v>
      </c>
      <c r="B31" s="3" t="s">
        <v>32</v>
      </c>
      <c r="C31" s="22" t="str">
        <f>VLOOKUP(A31,Sheet3!A$1:C$120,2,FALSE)</f>
        <v>G34</v>
      </c>
      <c r="D31" t="str">
        <f>VLOOKUP(A31,Sheet3!A$1:C$120,3,FALSE)</f>
        <v>G32</v>
      </c>
    </row>
    <row r="32" spans="1:4" x14ac:dyDescent="0.2">
      <c r="A32" s="5">
        <v>8772</v>
      </c>
      <c r="B32" s="3" t="s">
        <v>32</v>
      </c>
      <c r="C32" s="22" t="str">
        <f>VLOOKUP(A32,Sheet3!A$1:C$120,2,FALSE)</f>
        <v>G34</v>
      </c>
      <c r="D32" t="str">
        <f>VLOOKUP(A32,Sheet3!A$1:C$120,3,FALSE)</f>
        <v>G32</v>
      </c>
    </row>
    <row r="33" spans="1:4" x14ac:dyDescent="0.2">
      <c r="A33" s="5">
        <v>1848026</v>
      </c>
      <c r="B33" s="3" t="s">
        <v>32</v>
      </c>
      <c r="C33" s="22" t="str">
        <f>VLOOKUP(A33,Sheet3!A$1:C$120,2,FALSE)</f>
        <v>G34</v>
      </c>
      <c r="D33" t="str">
        <f>VLOOKUP(A33,Sheet3!A$1:C$120,3,FALSE)</f>
        <v>G32</v>
      </c>
    </row>
    <row r="34" spans="1:4" x14ac:dyDescent="0.2">
      <c r="A34" s="5">
        <v>6871808</v>
      </c>
      <c r="B34" s="3" t="s">
        <v>32</v>
      </c>
      <c r="C34" s="22" t="str">
        <f>VLOOKUP(A34,Sheet3!A$1:C$120,2,FALSE)</f>
        <v>G34</v>
      </c>
      <c r="D34" t="str">
        <f>VLOOKUP(A34,Sheet3!A$1:C$120,3,FALSE)</f>
        <v>G32</v>
      </c>
    </row>
    <row r="35" spans="1:4" x14ac:dyDescent="0.2">
      <c r="A35" s="5">
        <v>1621</v>
      </c>
      <c r="B35" s="3" t="s">
        <v>32</v>
      </c>
      <c r="C35" s="22" t="e">
        <f>VLOOKUP(A35,Sheet3!A$1:C$120,2,FALSE)</f>
        <v>#N/A</v>
      </c>
      <c r="D35" t="e">
        <f>VLOOKUP(A35,Sheet3!A$1:C$120,3,FALSE)</f>
        <v>#N/A</v>
      </c>
    </row>
    <row r="36" spans="1:4" x14ac:dyDescent="0.2">
      <c r="A36" s="5">
        <v>3614062</v>
      </c>
      <c r="B36" s="3" t="s">
        <v>8</v>
      </c>
      <c r="C36" s="22" t="str">
        <f>VLOOKUP(A36,Sheet3!A$1:C$120,2,FALSE)</f>
        <v>H41</v>
      </c>
      <c r="D36" t="str">
        <f>VLOOKUP(A36,Sheet3!A$1:C$120,3,FALSE)</f>
        <v>H44</v>
      </c>
    </row>
    <row r="37" spans="1:4" x14ac:dyDescent="0.2">
      <c r="A37" s="5">
        <v>2207</v>
      </c>
      <c r="B37" s="3" t="s">
        <v>8</v>
      </c>
      <c r="C37" s="22" t="str">
        <f>VLOOKUP(A37,Sheet3!A$1:C$120,2,FALSE)</f>
        <v>H41</v>
      </c>
      <c r="D37" t="str">
        <f>VLOOKUP(A37,Sheet3!A$1:C$120,3,FALSE)</f>
        <v>H43</v>
      </c>
    </row>
    <row r="38" spans="1:4" x14ac:dyDescent="0.2">
      <c r="A38" s="5">
        <v>5629</v>
      </c>
      <c r="B38" s="3" t="s">
        <v>8</v>
      </c>
      <c r="C38" s="22" t="str">
        <f>VLOOKUP(A38,Sheet3!A$1:C$120,2,FALSE)</f>
        <v>H41</v>
      </c>
      <c r="D38" t="str">
        <f>VLOOKUP(A38,Sheet3!A$1:C$120,3,FALSE)</f>
        <v>H43</v>
      </c>
    </row>
    <row r="39" spans="1:4" x14ac:dyDescent="0.2">
      <c r="A39" s="5">
        <v>1314310</v>
      </c>
      <c r="B39" s="3" t="s">
        <v>8</v>
      </c>
      <c r="C39" s="22" t="str">
        <f>VLOOKUP(A39,Sheet3!A$1:C$120,2,FALSE)</f>
        <v>H41</v>
      </c>
      <c r="D39" t="str">
        <f>VLOOKUP(A39,Sheet3!A$1:C$120,3,FALSE)</f>
        <v>H44</v>
      </c>
    </row>
    <row r="40" spans="1:4" x14ac:dyDescent="0.2">
      <c r="A40" s="5">
        <v>5166</v>
      </c>
      <c r="B40" s="3" t="s">
        <v>8</v>
      </c>
      <c r="C40" s="22" t="str">
        <f>VLOOKUP(A40,Sheet3!A$1:C$120,2,FALSE)</f>
        <v>H41</v>
      </c>
      <c r="D40" t="str">
        <f>VLOOKUP(A40,Sheet3!A$1:C$120,3,FALSE)</f>
        <v>H43</v>
      </c>
    </row>
    <row r="41" spans="1:4" x14ac:dyDescent="0.2">
      <c r="A41" s="5">
        <v>717018</v>
      </c>
      <c r="B41" s="3" t="s">
        <v>9</v>
      </c>
      <c r="C41" s="22" t="str">
        <f>VLOOKUP(A41,Sheet3!A$1:C$120,2,FALSE)</f>
        <v>H42</v>
      </c>
      <c r="D41" t="str">
        <f>VLOOKUP(A41,Sheet3!A$1:C$120,3,FALSE)</f>
        <v>G33</v>
      </c>
    </row>
    <row r="42" spans="1:4" x14ac:dyDescent="0.2">
      <c r="A42" s="5">
        <v>3776</v>
      </c>
      <c r="B42" s="3" t="s">
        <v>9</v>
      </c>
      <c r="C42" s="22" t="str">
        <f>VLOOKUP(A42,Sheet3!A$1:C$120,2,FALSE)</f>
        <v>H42</v>
      </c>
      <c r="D42" t="str">
        <f>VLOOKUP(A42,Sheet3!A$1:C$120,3,FALSE)</f>
        <v>H41</v>
      </c>
    </row>
    <row r="43" spans="1:4" x14ac:dyDescent="0.2">
      <c r="A43" s="5">
        <v>1188875</v>
      </c>
      <c r="B43" s="3" t="s">
        <v>9</v>
      </c>
      <c r="C43" s="22" t="str">
        <f>VLOOKUP(A43,Sheet3!A$1:C$120,2,FALSE)</f>
        <v>H42</v>
      </c>
      <c r="D43" t="str">
        <f>VLOOKUP(A43,Sheet3!A$1:C$120,3,FALSE)</f>
        <v>H44</v>
      </c>
    </row>
    <row r="44" spans="1:4" x14ac:dyDescent="0.2">
      <c r="A44" s="5">
        <v>3338503</v>
      </c>
      <c r="B44" s="3" t="s">
        <v>9</v>
      </c>
      <c r="C44" s="22" t="str">
        <f>VLOOKUP(A44,Sheet3!A$1:C$120,2,FALSE)</f>
        <v>H42</v>
      </c>
      <c r="D44" t="str">
        <f>VLOOKUP(A44,Sheet3!A$1:C$120,3,FALSE)</f>
        <v>H44</v>
      </c>
    </row>
    <row r="45" spans="1:4" x14ac:dyDescent="0.2">
      <c r="A45" s="5">
        <v>4042956</v>
      </c>
      <c r="B45" s="3" t="s">
        <v>9</v>
      </c>
      <c r="C45" s="22" t="str">
        <f>VLOOKUP(A45,Sheet3!A$1:C$120,2,FALSE)</f>
        <v>H42</v>
      </c>
      <c r="D45" t="str">
        <f>VLOOKUP(A45,Sheet3!A$1:C$120,3,FALSE)</f>
        <v>H44</v>
      </c>
    </row>
    <row r="46" spans="1:4" x14ac:dyDescent="0.2">
      <c r="A46" s="5">
        <v>7549237</v>
      </c>
      <c r="B46" s="3" t="s">
        <v>46</v>
      </c>
      <c r="C46" s="22" t="str">
        <f>VLOOKUP(A46,Sheet3!A$1:C$120,2,FALSE)</f>
        <v>H43</v>
      </c>
      <c r="D46" t="str">
        <f>VLOOKUP(A46,Sheet3!A$1:C$120,3,FALSE)</f>
        <v>G33</v>
      </c>
    </row>
    <row r="47" spans="1:4" x14ac:dyDescent="0.2">
      <c r="A47" s="5">
        <v>6427</v>
      </c>
      <c r="B47" s="3" t="s">
        <v>46</v>
      </c>
      <c r="C47" s="22" t="str">
        <f>VLOOKUP(A47,Sheet3!A$1:C$120,2,FALSE)</f>
        <v>H43</v>
      </c>
      <c r="D47" t="str">
        <f>VLOOKUP(A47,Sheet3!A$1:C$120,3,FALSE)</f>
        <v>G33</v>
      </c>
    </row>
    <row r="48" spans="1:4" x14ac:dyDescent="0.2">
      <c r="A48" s="5">
        <v>969470</v>
      </c>
      <c r="B48" s="3" t="s">
        <v>46</v>
      </c>
      <c r="C48" s="22" t="str">
        <f>VLOOKUP(A48,Sheet3!A$1:C$120,2,FALSE)</f>
        <v>H43</v>
      </c>
      <c r="D48" t="str">
        <f>VLOOKUP(A48,Sheet3!A$1:C$120,3,FALSE)</f>
        <v>H43</v>
      </c>
    </row>
    <row r="49" spans="1:4" x14ac:dyDescent="0.2">
      <c r="A49" s="5">
        <v>959372</v>
      </c>
      <c r="B49" s="3" t="s">
        <v>46</v>
      </c>
      <c r="C49" s="22" t="str">
        <f>VLOOKUP(A49,Sheet3!A$1:C$120,2,FALSE)</f>
        <v>H43</v>
      </c>
      <c r="D49" t="str">
        <f>VLOOKUP(A49,Sheet3!A$1:C$120,3,FALSE)</f>
        <v>G33</v>
      </c>
    </row>
    <row r="50" spans="1:4" x14ac:dyDescent="0.2">
      <c r="A50" s="5">
        <v>1722</v>
      </c>
      <c r="B50" s="3" t="s">
        <v>35</v>
      </c>
      <c r="C50" s="22" t="str">
        <f>VLOOKUP(A50,Sheet3!A$1:C$120,2,FALSE)</f>
        <v>H44</v>
      </c>
      <c r="D50" t="str">
        <f>VLOOKUP(A50,Sheet3!A$1:C$120,3,FALSE)</f>
        <v>H45</v>
      </c>
    </row>
    <row r="51" spans="1:4" x14ac:dyDescent="0.2">
      <c r="A51" s="5">
        <v>9761</v>
      </c>
      <c r="B51" s="3" t="s">
        <v>35</v>
      </c>
      <c r="C51" s="22" t="str">
        <f>VLOOKUP(A51,Sheet3!A$1:C$120,2,FALSE)</f>
        <v>H44</v>
      </c>
      <c r="D51" t="str">
        <f>VLOOKUP(A51,Sheet3!A$1:C$120,3,FALSE)</f>
        <v>H45</v>
      </c>
    </row>
    <row r="52" spans="1:4" x14ac:dyDescent="0.2">
      <c r="A52" s="5">
        <v>744735</v>
      </c>
      <c r="B52" s="3" t="s">
        <v>35</v>
      </c>
      <c r="C52" s="22" t="str">
        <f>VLOOKUP(A52,Sheet3!A$1:C$120,2,FALSE)</f>
        <v>H44</v>
      </c>
      <c r="D52" t="str">
        <f>VLOOKUP(A52,Sheet3!A$1:C$120,3,FALSE)</f>
        <v>H45</v>
      </c>
    </row>
    <row r="53" spans="1:4" x14ac:dyDescent="0.2">
      <c r="A53" s="5">
        <v>2742920</v>
      </c>
      <c r="B53" s="3" t="s">
        <v>35</v>
      </c>
      <c r="C53" s="22" t="str">
        <f>VLOOKUP(A53,Sheet3!A$1:C$120,2,FALSE)</f>
        <v>H44</v>
      </c>
      <c r="D53" t="str">
        <f>VLOOKUP(A53,Sheet3!A$1:C$120,3,FALSE)</f>
        <v>H45</v>
      </c>
    </row>
    <row r="54" spans="1:4" x14ac:dyDescent="0.2">
      <c r="A54" s="6">
        <v>28676855</v>
      </c>
      <c r="B54" s="3" t="s">
        <v>35</v>
      </c>
      <c r="C54" s="22" t="str">
        <f>VLOOKUP(A54,Sheet3!A$1:C$120,2,FALSE)</f>
        <v>H44</v>
      </c>
      <c r="D54" t="str">
        <f>VLOOKUP(A54,Sheet3!A$1:C$120,3,FALSE)</f>
        <v>H45</v>
      </c>
    </row>
    <row r="55" spans="1:4" x14ac:dyDescent="0.2">
      <c r="A55" s="5">
        <v>1251598</v>
      </c>
      <c r="B55" s="3" t="s">
        <v>66</v>
      </c>
      <c r="C55" s="22" t="str">
        <f>VLOOKUP(A55,Sheet3!A$1:C$120,2,FALSE)</f>
        <v>I51</v>
      </c>
      <c r="D55" t="str">
        <f>VLOOKUP(A55,Sheet3!A$1:C$120,3,FALSE)</f>
        <v>I51</v>
      </c>
    </row>
    <row r="56" spans="1:4" x14ac:dyDescent="0.2">
      <c r="A56" s="5">
        <v>1360093</v>
      </c>
      <c r="B56" s="3" t="s">
        <v>66</v>
      </c>
      <c r="C56" s="22" t="e">
        <f>VLOOKUP(A56,Sheet3!A$1:C$120,2,FALSE)</f>
        <v>#N/A</v>
      </c>
      <c r="D56" t="e">
        <f>VLOOKUP(A56,Sheet3!A$1:C$120,3,FALSE)</f>
        <v>#N/A</v>
      </c>
    </row>
    <row r="57" spans="1:4" x14ac:dyDescent="0.2">
      <c r="A57" s="5">
        <v>3401866</v>
      </c>
      <c r="B57" s="3" t="s">
        <v>66</v>
      </c>
      <c r="C57" s="22" t="str">
        <f>VLOOKUP(A57,Sheet3!A$1:C$120,2,FALSE)</f>
        <v>I51</v>
      </c>
      <c r="D57" t="str">
        <f>VLOOKUP(A57,Sheet3!A$1:C$120,3,FALSE)</f>
        <v>I51</v>
      </c>
    </row>
    <row r="58" spans="1:4" x14ac:dyDescent="0.2">
      <c r="A58" s="5">
        <v>2000937</v>
      </c>
      <c r="B58" s="3" t="s">
        <v>66</v>
      </c>
      <c r="C58" s="22" t="str">
        <f>VLOOKUP(A58,Sheet3!A$1:C$120,2,FALSE)</f>
        <v>I51</v>
      </c>
      <c r="D58" t="str">
        <f>VLOOKUP(A58,Sheet3!A$1:C$120,3,FALSE)</f>
        <v>I53</v>
      </c>
    </row>
    <row r="59" spans="1:4" x14ac:dyDescent="0.2">
      <c r="A59" s="5">
        <v>9141</v>
      </c>
      <c r="B59" s="3" t="s">
        <v>71</v>
      </c>
      <c r="C59" s="22" t="str">
        <f>VLOOKUP(A59,Sheet3!A$1:C$120,2,FALSE)</f>
        <v>I52</v>
      </c>
      <c r="D59" t="str">
        <f>VLOOKUP(A59,Sheet3!A$1:C$120,3,FALSE)</f>
        <v>I51</v>
      </c>
    </row>
    <row r="60" spans="1:4" x14ac:dyDescent="0.2">
      <c r="A60" s="5">
        <v>1277</v>
      </c>
      <c r="B60" s="3" t="s">
        <v>71</v>
      </c>
      <c r="C60" s="22" t="str">
        <f>VLOOKUP(A60,Sheet3!A$1:C$120,2,FALSE)</f>
        <v>I52</v>
      </c>
      <c r="D60" t="str">
        <f>VLOOKUP(A60,Sheet3!A$1:C$120,3,FALSE)</f>
        <v>I51</v>
      </c>
    </row>
    <row r="61" spans="1:4" x14ac:dyDescent="0.2">
      <c r="A61" s="5">
        <v>3891758</v>
      </c>
      <c r="B61" s="3" t="s">
        <v>71</v>
      </c>
      <c r="C61" s="22" t="str">
        <f>VLOOKUP(A61,Sheet3!A$1:C$120,2,FALSE)</f>
        <v>I52</v>
      </c>
      <c r="D61" t="str">
        <f>VLOOKUP(A61,Sheet3!A$1:C$120,3,FALSE)</f>
        <v>I51</v>
      </c>
    </row>
    <row r="62" spans="1:4" x14ac:dyDescent="0.2">
      <c r="A62" s="5">
        <v>6962863</v>
      </c>
      <c r="B62" s="3" t="s">
        <v>71</v>
      </c>
      <c r="C62" s="22" t="str">
        <f>VLOOKUP(A62,Sheet3!A$1:C$120,2,FALSE)</f>
        <v>I52</v>
      </c>
      <c r="D62" t="str">
        <f>VLOOKUP(A62,Sheet3!A$1:C$120,3,FALSE)</f>
        <v>I52</v>
      </c>
    </row>
    <row r="63" spans="1:4" x14ac:dyDescent="0.2">
      <c r="A63" s="5">
        <v>1085173</v>
      </c>
      <c r="B63" s="3" t="s">
        <v>73</v>
      </c>
      <c r="C63" s="22" t="str">
        <f>VLOOKUP(A63,Sheet3!A$1:C$120,2,FALSE)</f>
        <v>I53</v>
      </c>
      <c r="D63" t="str">
        <f>VLOOKUP(A63,Sheet3!A$1:C$120,3,FALSE)</f>
        <v>I52</v>
      </c>
    </row>
    <row r="64" spans="1:4" x14ac:dyDescent="0.2">
      <c r="A64" s="5">
        <v>2048</v>
      </c>
      <c r="B64" s="3" t="s">
        <v>73</v>
      </c>
      <c r="C64" s="22" t="str">
        <f>VLOOKUP(A64,Sheet3!A$1:C$120,2,FALSE)</f>
        <v>I53</v>
      </c>
      <c r="D64" t="str">
        <f>VLOOKUP(A64,Sheet3!A$1:C$120,3,FALSE)</f>
        <v>J64</v>
      </c>
    </row>
    <row r="65" spans="1:4" x14ac:dyDescent="0.2">
      <c r="A65" s="5">
        <v>4256</v>
      </c>
      <c r="B65" s="3" t="s">
        <v>73</v>
      </c>
      <c r="C65" s="22" t="str">
        <f>VLOOKUP(A65,Sheet3!A$1:C$120,2,FALSE)</f>
        <v>I53</v>
      </c>
      <c r="D65" t="str">
        <f>VLOOKUP(A65,Sheet3!A$1:C$120,3,FALSE)</f>
        <v>J64</v>
      </c>
    </row>
    <row r="66" spans="1:4" x14ac:dyDescent="0.2">
      <c r="A66" s="5">
        <v>7106647</v>
      </c>
      <c r="B66" s="3" t="s">
        <v>73</v>
      </c>
      <c r="C66" s="22" t="e">
        <f>VLOOKUP(A66,Sheet3!A$1:C$120,2,FALSE)</f>
        <v>#N/A</v>
      </c>
      <c r="D66" t="e">
        <f>VLOOKUP(A66,Sheet3!A$1:C$120,3,FALSE)</f>
        <v>#N/A</v>
      </c>
    </row>
    <row r="67" spans="1:4" x14ac:dyDescent="0.2">
      <c r="A67" s="5">
        <v>28676857</v>
      </c>
      <c r="B67" s="3" t="s">
        <v>73</v>
      </c>
      <c r="C67" s="22" t="str">
        <f>VLOOKUP(A67,Sheet3!A$1:C$120,2,FALSE)</f>
        <v>I53</v>
      </c>
      <c r="D67" t="str">
        <f>VLOOKUP(A67,Sheet3!A$1:C$120,3,FALSE)</f>
        <v>J65</v>
      </c>
    </row>
    <row r="68" spans="1:4" x14ac:dyDescent="0.2">
      <c r="A68" s="5">
        <v>6379</v>
      </c>
      <c r="B68" s="3" t="s">
        <v>82</v>
      </c>
      <c r="C68" s="22" t="str">
        <f>VLOOKUP(A68,Sheet3!A$1:C$120,2,FALSE)</f>
        <v>I54</v>
      </c>
      <c r="D68" t="str">
        <f>VLOOKUP(A68,Sheet3!A$1:C$120,3,FALSE)</f>
        <v>J65</v>
      </c>
    </row>
    <row r="69" spans="1:4" x14ac:dyDescent="0.2">
      <c r="A69" s="5">
        <v>5194531</v>
      </c>
      <c r="B69" s="3" t="s">
        <v>82</v>
      </c>
      <c r="C69" s="22" t="str">
        <f>VLOOKUP(A69,Sheet3!A$1:C$120,2,FALSE)</f>
        <v>I54</v>
      </c>
      <c r="D69" t="str">
        <f>VLOOKUP(A69,Sheet3!A$1:C$120,3,FALSE)</f>
        <v>I52</v>
      </c>
    </row>
    <row r="70" spans="1:4" x14ac:dyDescent="0.2">
      <c r="A70" s="5">
        <v>28675893</v>
      </c>
      <c r="B70" s="3" t="s">
        <v>82</v>
      </c>
      <c r="C70" s="22" t="e">
        <f>VLOOKUP(A70,Sheet3!A$1:C$120,2,FALSE)</f>
        <v>#N/A</v>
      </c>
      <c r="D70" t="e">
        <f>VLOOKUP(A70,Sheet3!A$1:C$120,3,FALSE)</f>
        <v>#N/A</v>
      </c>
    </row>
    <row r="71" spans="1:4" x14ac:dyDescent="0.2">
      <c r="A71" s="5">
        <v>1206938</v>
      </c>
      <c r="B71" s="3" t="s">
        <v>82</v>
      </c>
      <c r="C71" s="22" t="str">
        <f>VLOOKUP(A71,Sheet3!A$1:C$120,2,FALSE)</f>
        <v>I54</v>
      </c>
      <c r="D71" t="str">
        <f>VLOOKUP(A71,Sheet3!A$1:C$120,3,FALSE)</f>
        <v>J63</v>
      </c>
    </row>
    <row r="72" spans="1:4" x14ac:dyDescent="0.2">
      <c r="A72" s="5">
        <v>3922503</v>
      </c>
      <c r="B72" s="3" t="s">
        <v>82</v>
      </c>
      <c r="C72" s="22" t="str">
        <f>VLOOKUP(A72,Sheet3!A$1:C$120,2,FALSE)</f>
        <v>I54</v>
      </c>
      <c r="D72" t="str">
        <f>VLOOKUP(A72,Sheet3!A$1:C$120,3,FALSE)</f>
        <v>J65</v>
      </c>
    </row>
    <row r="73" spans="1:4" x14ac:dyDescent="0.2">
      <c r="A73" s="5">
        <v>8524</v>
      </c>
      <c r="B73" s="3" t="s">
        <v>87</v>
      </c>
      <c r="C73" s="22" t="str">
        <f>VLOOKUP(A73,Sheet3!A$1:C$120,2,FALSE)</f>
        <v>I55</v>
      </c>
      <c r="D73" t="str">
        <f>VLOOKUP(A73,Sheet3!A$1:C$120,3,FALSE)</f>
        <v>I53</v>
      </c>
    </row>
    <row r="74" spans="1:4" x14ac:dyDescent="0.2">
      <c r="A74" s="5">
        <v>1074627</v>
      </c>
      <c r="B74" s="3" t="s">
        <v>87</v>
      </c>
      <c r="C74" s="22" t="e">
        <f>VLOOKUP(A74,Sheet3!A$1:C$120,2,FALSE)</f>
        <v>#N/A</v>
      </c>
      <c r="D74" t="e">
        <f>VLOOKUP(A74,Sheet3!A$1:C$120,3,FALSE)</f>
        <v>#N/A</v>
      </c>
    </row>
    <row r="75" spans="1:4" x14ac:dyDescent="0.2">
      <c r="A75" s="5">
        <v>3465159</v>
      </c>
      <c r="B75" s="3" t="s">
        <v>87</v>
      </c>
      <c r="C75" s="22" t="str">
        <f>VLOOKUP(A75,Sheet3!A$1:C$120,2,FALSE)</f>
        <v>I55</v>
      </c>
      <c r="D75" t="str">
        <f>VLOOKUP(A75,Sheet3!A$1:C$120,3,FALSE)</f>
        <v>I53</v>
      </c>
    </row>
    <row r="76" spans="1:4" x14ac:dyDescent="0.2">
      <c r="A76" s="5">
        <v>7273292</v>
      </c>
      <c r="B76" s="3" t="s">
        <v>87</v>
      </c>
      <c r="C76" s="22" t="e">
        <f>VLOOKUP(A76,Sheet3!A$1:C$120,2,FALSE)</f>
        <v>#N/A</v>
      </c>
      <c r="D76" t="e">
        <f>VLOOKUP(A76,Sheet3!A$1:C$120,3,FALSE)</f>
        <v>#N/A</v>
      </c>
    </row>
    <row r="77" spans="1:4" x14ac:dyDescent="0.2">
      <c r="A77" s="9">
        <v>28677089</v>
      </c>
      <c r="B77" s="7" t="s">
        <v>87</v>
      </c>
      <c r="C77" s="22" t="str">
        <f>VLOOKUP(A77,Sheet3!A$1:C$120,2,FALSE)</f>
        <v>I55</v>
      </c>
      <c r="D77" t="str">
        <f>VLOOKUP(A77,Sheet3!A$1:C$120,3,FALSE)</f>
        <v>I53</v>
      </c>
    </row>
    <row r="78" spans="1:4" x14ac:dyDescent="0.2">
      <c r="A78" s="5">
        <v>7973921</v>
      </c>
      <c r="B78" s="3" t="s">
        <v>92</v>
      </c>
      <c r="C78" s="22" t="e">
        <f>VLOOKUP(A78,Sheet3!A$1:C$120,2,FALSE)</f>
        <v>#N/A</v>
      </c>
      <c r="D78" t="e">
        <f>VLOOKUP(A78,Sheet3!A$1:C$120,3,FALSE)</f>
        <v>#N/A</v>
      </c>
    </row>
    <row r="79" spans="1:4" x14ac:dyDescent="0.2">
      <c r="A79" s="5">
        <v>7629</v>
      </c>
      <c r="B79" s="3" t="s">
        <v>92</v>
      </c>
      <c r="C79" s="22" t="str">
        <f>VLOOKUP(A79,Sheet3!A$1:C$120,2,FALSE)</f>
        <v>J61</v>
      </c>
      <c r="D79" t="str">
        <f>VLOOKUP(A79,Sheet3!A$1:C$120,3,FALSE)</f>
        <v>K73</v>
      </c>
    </row>
    <row r="80" spans="1:4" x14ac:dyDescent="0.2">
      <c r="A80" s="5">
        <v>590635</v>
      </c>
      <c r="B80" s="3" t="s">
        <v>92</v>
      </c>
      <c r="C80" s="22" t="str">
        <f>VLOOKUP(A80,Sheet3!A$1:C$120,2,FALSE)</f>
        <v>J61</v>
      </c>
      <c r="D80" t="str">
        <f>VLOOKUP(A80,Sheet3!A$1:C$120,3,FALSE)</f>
        <v>K73</v>
      </c>
    </row>
    <row r="81" spans="1:4" x14ac:dyDescent="0.2">
      <c r="A81" s="5">
        <v>1282964</v>
      </c>
      <c r="B81" s="3" t="s">
        <v>92</v>
      </c>
      <c r="C81" s="22" t="str">
        <f>VLOOKUP(A81,Sheet3!A$1:C$120,2,FALSE)</f>
        <v>J61</v>
      </c>
      <c r="D81" t="str">
        <f>VLOOKUP(A81,Sheet3!A$1:C$120,3,FALSE)</f>
        <v>K73</v>
      </c>
    </row>
    <row r="82" spans="1:4" x14ac:dyDescent="0.2">
      <c r="A82" s="5">
        <v>3407</v>
      </c>
      <c r="B82" s="3" t="s">
        <v>92</v>
      </c>
      <c r="C82" s="22" t="str">
        <f>VLOOKUP(A82,Sheet3!A$1:C$120,2,FALSE)</f>
        <v>J61</v>
      </c>
      <c r="D82" t="str">
        <f>VLOOKUP(A82,Sheet3!A$1:C$120,3,FALSE)</f>
        <v>J61</v>
      </c>
    </row>
    <row r="83" spans="1:4" x14ac:dyDescent="0.2">
      <c r="A83" s="5">
        <v>4125674</v>
      </c>
      <c r="B83" s="3" t="s">
        <v>99</v>
      </c>
      <c r="C83" s="22" t="e">
        <f>VLOOKUP(A83,Sheet3!A$1:C$120,2,FALSE)</f>
        <v>#N/A</v>
      </c>
      <c r="D83" t="e">
        <f>VLOOKUP(A83,Sheet3!A$1:C$120,3,FALSE)</f>
        <v>#N/A</v>
      </c>
    </row>
    <row r="84" spans="1:4" x14ac:dyDescent="0.2">
      <c r="A84" s="5">
        <v>9174</v>
      </c>
      <c r="B84" s="3" t="s">
        <v>99</v>
      </c>
      <c r="C84" s="22" t="str">
        <f>VLOOKUP(A84,Sheet3!A$1:C$120,2,FALSE)</f>
        <v>J62</v>
      </c>
      <c r="D84" t="str">
        <f>VLOOKUP(A84,Sheet3!A$1:C$120,3,FALSE)</f>
        <v>J61</v>
      </c>
    </row>
    <row r="85" spans="1:4" x14ac:dyDescent="0.2">
      <c r="A85" s="5">
        <v>3110129</v>
      </c>
      <c r="B85" s="3" t="s">
        <v>99</v>
      </c>
      <c r="C85" s="22" t="str">
        <f>VLOOKUP(A85,Sheet3!A$1:C$120,2,FALSE)</f>
        <v>J62</v>
      </c>
      <c r="D85" t="str">
        <f>VLOOKUP(A85,Sheet3!A$1:C$120,3,FALSE)</f>
        <v>J61</v>
      </c>
    </row>
    <row r="86" spans="1:4" x14ac:dyDescent="0.2">
      <c r="A86" s="5">
        <v>7852245</v>
      </c>
      <c r="B86" s="3" t="s">
        <v>99</v>
      </c>
      <c r="C86" s="22" t="e">
        <f>VLOOKUP(A86,Sheet3!A$1:C$120,2,FALSE)</f>
        <v>#N/A</v>
      </c>
      <c r="D86" t="e">
        <f>VLOOKUP(A86,Sheet3!A$1:C$120,3,FALSE)</f>
        <v>#N/A</v>
      </c>
    </row>
    <row r="87" spans="1:4" x14ac:dyDescent="0.2">
      <c r="A87" s="6">
        <v>28777059</v>
      </c>
      <c r="B87" s="3" t="s">
        <v>99</v>
      </c>
      <c r="C87" s="22" t="e">
        <f>VLOOKUP(A87,Sheet3!A$1:C$120,2,FALSE)</f>
        <v>#N/A</v>
      </c>
      <c r="D87" t="e">
        <f>VLOOKUP(A87,Sheet3!A$1:C$120,3,FALSE)</f>
        <v>#N/A</v>
      </c>
    </row>
    <row r="88" spans="1:4" x14ac:dyDescent="0.2">
      <c r="A88" s="5">
        <v>1410377</v>
      </c>
      <c r="B88" s="3" t="s">
        <v>102</v>
      </c>
      <c r="C88" s="22" t="str">
        <f>VLOOKUP(A88,Sheet3!A$1:C$120,2,FALSE)</f>
        <v>J63</v>
      </c>
      <c r="D88" t="str">
        <f>VLOOKUP(A88,Sheet3!A$1:C$120,3,FALSE)</f>
        <v>J62</v>
      </c>
    </row>
    <row r="89" spans="1:4" x14ac:dyDescent="0.2">
      <c r="A89" s="5">
        <v>6260</v>
      </c>
      <c r="B89" s="3" t="s">
        <v>102</v>
      </c>
      <c r="C89" s="22" t="str">
        <f>VLOOKUP(A89,Sheet3!A$1:C$120,2,FALSE)</f>
        <v>J63</v>
      </c>
      <c r="D89" t="str">
        <f>VLOOKUP(A89,Sheet3!A$1:C$120,3,FALSE)</f>
        <v>K73</v>
      </c>
    </row>
    <row r="90" spans="1:4" x14ac:dyDescent="0.2">
      <c r="A90" s="5">
        <v>8073</v>
      </c>
      <c r="B90" s="3" t="s">
        <v>102</v>
      </c>
      <c r="C90" s="22" t="str">
        <f>VLOOKUP(A90,Sheet3!A$1:C$120,2,FALSE)</f>
        <v>J63</v>
      </c>
      <c r="D90" t="str">
        <f>VLOOKUP(A90,Sheet3!A$1:C$120,3,FALSE)</f>
        <v>J62</v>
      </c>
    </row>
    <row r="91" spans="1:4" x14ac:dyDescent="0.2">
      <c r="A91" s="5">
        <v>2003053</v>
      </c>
      <c r="B91" s="3" t="s">
        <v>102</v>
      </c>
      <c r="C91" s="22" t="e">
        <f>VLOOKUP(A91,Sheet3!A$1:C$120,2,FALSE)</f>
        <v>#N/A</v>
      </c>
      <c r="D91" t="e">
        <f>VLOOKUP(A91,Sheet3!A$1:C$120,3,FALSE)</f>
        <v>#N/A</v>
      </c>
    </row>
    <row r="92" spans="1:4" x14ac:dyDescent="0.2">
      <c r="A92" s="5">
        <v>7774</v>
      </c>
      <c r="B92" s="3" t="s">
        <v>102</v>
      </c>
      <c r="C92" s="22" t="str">
        <f>VLOOKUP(A92,Sheet3!A$1:C$120,2,FALSE)</f>
        <v>J63</v>
      </c>
      <c r="D92" t="str">
        <f>VLOOKUP(A92,Sheet3!A$1:C$120,3,FALSE)</f>
        <v>J62</v>
      </c>
    </row>
    <row r="93" spans="1:4" x14ac:dyDescent="0.2">
      <c r="A93" s="5">
        <v>4952</v>
      </c>
      <c r="B93" s="3" t="s">
        <v>78</v>
      </c>
      <c r="C93" s="22" t="str">
        <f>VLOOKUP(A93,Sheet3!A$1:C$120,2,FALSE)</f>
        <v>J64</v>
      </c>
      <c r="D93" t="str">
        <f>VLOOKUP(A93,Sheet3!A$1:C$120,3,FALSE)</f>
        <v>J63</v>
      </c>
    </row>
    <row r="94" spans="1:4" x14ac:dyDescent="0.2">
      <c r="A94" s="5">
        <v>1144256</v>
      </c>
      <c r="B94" s="3" t="s">
        <v>78</v>
      </c>
      <c r="C94" s="22" t="e">
        <f>VLOOKUP(A94,Sheet3!A$1:C$120,2,FALSE)</f>
        <v>#N/A</v>
      </c>
      <c r="D94" t="e">
        <f>VLOOKUP(A94,Sheet3!A$1:C$120,3,FALSE)</f>
        <v>#N/A</v>
      </c>
    </row>
    <row r="95" spans="1:4" x14ac:dyDescent="0.2">
      <c r="A95" s="5">
        <v>1555969</v>
      </c>
      <c r="B95" s="3" t="s">
        <v>78</v>
      </c>
      <c r="C95" s="22" t="str">
        <f>VLOOKUP(A95,Sheet3!A$1:C$120,2,FALSE)</f>
        <v>J64</v>
      </c>
      <c r="D95" t="str">
        <f>VLOOKUP(A95,Sheet3!A$1:C$120,3,FALSE)</f>
        <v>J65</v>
      </c>
    </row>
    <row r="96" spans="1:4" x14ac:dyDescent="0.2">
      <c r="A96" s="5">
        <v>6755</v>
      </c>
      <c r="B96" s="3" t="s">
        <v>78</v>
      </c>
      <c r="C96" s="22" t="str">
        <f>VLOOKUP(A96,Sheet3!A$1:C$120,2,FALSE)</f>
        <v>J64</v>
      </c>
      <c r="D96" t="str">
        <f>VLOOKUP(A96,Sheet3!A$1:C$120,3,FALSE)</f>
        <v>J62</v>
      </c>
    </row>
    <row r="97" spans="1:4" x14ac:dyDescent="0.2">
      <c r="A97" s="5">
        <v>5244581</v>
      </c>
      <c r="B97" s="3" t="s">
        <v>78</v>
      </c>
      <c r="C97" s="22" t="str">
        <f>VLOOKUP(A97,Sheet3!A$1:C$120,2,FALSE)</f>
        <v>J64</v>
      </c>
      <c r="D97" t="str">
        <f>VLOOKUP(A97,Sheet3!A$1:C$120,3,FALSE)</f>
        <v>J64</v>
      </c>
    </row>
    <row r="98" spans="1:4" x14ac:dyDescent="0.2">
      <c r="A98" s="5">
        <v>7548205</v>
      </c>
      <c r="B98" s="3" t="s">
        <v>78</v>
      </c>
      <c r="C98" s="22" t="e">
        <f>VLOOKUP(A98,Sheet3!A$1:C$120,2,FALSE)</f>
        <v>#N/A</v>
      </c>
      <c r="D98" t="e">
        <f>VLOOKUP(A98,Sheet3!A$1:C$120,3,FALSE)</f>
        <v>#N/A</v>
      </c>
    </row>
    <row r="99" spans="1:4" x14ac:dyDescent="0.2">
      <c r="A99" s="5">
        <v>7992297</v>
      </c>
      <c r="B99" s="3" t="s">
        <v>69</v>
      </c>
      <c r="C99" s="22" t="e">
        <f>VLOOKUP(A99,Sheet3!A$1:C$120,2,FALSE)</f>
        <v>#N/A</v>
      </c>
      <c r="D99" t="e">
        <f>VLOOKUP(A99,Sheet3!A$1:C$120,3,FALSE)</f>
        <v>#N/A</v>
      </c>
    </row>
    <row r="100" spans="1:4" x14ac:dyDescent="0.2">
      <c r="A100" s="5">
        <v>6887848</v>
      </c>
      <c r="B100" s="3" t="s">
        <v>69</v>
      </c>
      <c r="C100" s="22" t="str">
        <f>VLOOKUP(A100,Sheet3!A$1:C$120,2,FALSE)</f>
        <v>J65</v>
      </c>
      <c r="D100" t="str">
        <f>VLOOKUP(A100,Sheet3!A$1:C$120,3,FALSE)</f>
        <v>J64</v>
      </c>
    </row>
    <row r="101" spans="1:4" x14ac:dyDescent="0.2">
      <c r="A101" s="5">
        <v>7947</v>
      </c>
      <c r="B101" s="3" t="s">
        <v>69</v>
      </c>
      <c r="C101" s="22" t="str">
        <f>VLOOKUP(A101,Sheet3!A$1:C$120,2,FALSE)</f>
        <v>J65</v>
      </c>
      <c r="D101" t="str">
        <f>VLOOKUP(A101,Sheet3!A$1:C$120,3,FALSE)</f>
        <v>I54</v>
      </c>
    </row>
    <row r="102" spans="1:4" x14ac:dyDescent="0.2">
      <c r="A102" s="5">
        <v>2630868</v>
      </c>
      <c r="B102" s="3" t="s">
        <v>69</v>
      </c>
      <c r="C102" s="22" t="str">
        <f>VLOOKUP(A102,Sheet3!A$1:C$120,2,FALSE)</f>
        <v>J65</v>
      </c>
      <c r="D102" t="str">
        <f>VLOOKUP(A102,Sheet3!A$1:C$120,3,FALSE)</f>
        <v>J64</v>
      </c>
    </row>
    <row r="103" spans="1:4" x14ac:dyDescent="0.2">
      <c r="A103" s="5">
        <v>9325</v>
      </c>
      <c r="B103" s="3" t="s">
        <v>69</v>
      </c>
      <c r="C103" s="22" t="str">
        <f>VLOOKUP(A103,Sheet3!A$1:C$120,2,FALSE)</f>
        <v>J65</v>
      </c>
      <c r="D103" t="str">
        <f>VLOOKUP(A103,Sheet3!A$1:C$120,3,FALSE)</f>
        <v>I54</v>
      </c>
    </row>
    <row r="104" spans="1:4" x14ac:dyDescent="0.2">
      <c r="A104" s="5">
        <v>5531</v>
      </c>
      <c r="B104" s="3" t="s">
        <v>69</v>
      </c>
      <c r="C104" s="22" t="str">
        <f>VLOOKUP(A104,Sheet3!A$1:C$120,2,FALSE)</f>
        <v>J65</v>
      </c>
      <c r="D104" t="str">
        <f>VLOOKUP(A104,Sheet3!A$1:C$120,3,FALSE)</f>
        <v>I54</v>
      </c>
    </row>
    <row r="105" spans="1:4" x14ac:dyDescent="0.2">
      <c r="A105" s="5">
        <v>1286</v>
      </c>
      <c r="B105" s="3" t="s">
        <v>117</v>
      </c>
      <c r="C105" s="22" t="str">
        <f>VLOOKUP(A105,Sheet3!A$1:C$120,2,FALSE)</f>
        <v>K71</v>
      </c>
      <c r="D105" t="str">
        <f>VLOOKUP(A105,Sheet3!A$1:C$120,3,FALSE)</f>
        <v>K71</v>
      </c>
    </row>
    <row r="106" spans="1:4" x14ac:dyDescent="0.2">
      <c r="A106" s="5">
        <v>5590</v>
      </c>
      <c r="B106" s="3" t="s">
        <v>117</v>
      </c>
      <c r="C106" s="22" t="str">
        <f>VLOOKUP(A106,Sheet3!A$1:C$120,2,FALSE)</f>
        <v>K71</v>
      </c>
      <c r="D106" t="str">
        <f>VLOOKUP(A106,Sheet3!A$1:C$120,3,FALSE)</f>
        <v>K71</v>
      </c>
    </row>
    <row r="107" spans="1:4" x14ac:dyDescent="0.2">
      <c r="A107" s="5">
        <v>692498</v>
      </c>
      <c r="B107" s="3" t="s">
        <v>117</v>
      </c>
      <c r="C107" s="22" t="str">
        <f>VLOOKUP(A107,Sheet3!A$1:C$120,2,FALSE)</f>
        <v>K71</v>
      </c>
      <c r="D107" t="str">
        <f>VLOOKUP(A107,Sheet3!A$1:C$120,3,FALSE)</f>
        <v>K71</v>
      </c>
    </row>
    <row r="108" spans="1:4" x14ac:dyDescent="0.2">
      <c r="A108" s="5">
        <v>1588558</v>
      </c>
      <c r="B108" s="3" t="s">
        <v>117</v>
      </c>
      <c r="C108" s="22" t="str">
        <f>VLOOKUP(A108,Sheet3!A$1:C$120,2,FALSE)</f>
        <v>K71</v>
      </c>
      <c r="D108" t="str">
        <f>VLOOKUP(A108,Sheet3!A$1:C$120,3,FALSE)</f>
        <v>K71</v>
      </c>
    </row>
    <row r="109" spans="1:4" x14ac:dyDescent="0.2">
      <c r="A109" s="5">
        <v>2884053</v>
      </c>
      <c r="B109" s="3" t="s">
        <v>117</v>
      </c>
      <c r="C109" s="22" t="str">
        <f>VLOOKUP(A109,Sheet3!A$1:C$120,2,FALSE)</f>
        <v>K71</v>
      </c>
      <c r="D109" t="str">
        <f>VLOOKUP(A109,Sheet3!A$1:C$120,3,FALSE)</f>
        <v>K71</v>
      </c>
    </row>
    <row r="110" spans="1:4" x14ac:dyDescent="0.2">
      <c r="A110" s="5">
        <v>9800</v>
      </c>
      <c r="B110" s="3" t="s">
        <v>123</v>
      </c>
      <c r="C110" s="22" t="str">
        <f>VLOOKUP(A110,Sheet3!A$1:C$120,2,FALSE)</f>
        <v>K72</v>
      </c>
      <c r="D110" t="str">
        <f>VLOOKUP(A110,Sheet3!A$1:C$120,3,FALSE)</f>
        <v>K72</v>
      </c>
    </row>
    <row r="111" spans="1:4" x14ac:dyDescent="0.2">
      <c r="A111" s="5">
        <v>6577</v>
      </c>
      <c r="B111" s="3" t="s">
        <v>123</v>
      </c>
      <c r="C111" s="22" t="str">
        <f>VLOOKUP(A111,Sheet3!A$1:C$120,2,FALSE)</f>
        <v>K72</v>
      </c>
      <c r="D111" t="str">
        <f>VLOOKUP(A111,Sheet3!A$1:C$120,3,FALSE)</f>
        <v>K72</v>
      </c>
    </row>
    <row r="112" spans="1:4" x14ac:dyDescent="0.2">
      <c r="A112" s="5">
        <v>6118894</v>
      </c>
      <c r="B112" s="3" t="s">
        <v>123</v>
      </c>
      <c r="C112" s="22" t="e">
        <f>VLOOKUP(A112,Sheet3!A$1:C$120,2,FALSE)</f>
        <v>#N/A</v>
      </c>
      <c r="D112" t="e">
        <f>VLOOKUP(A112,Sheet3!A$1:C$120,3,FALSE)</f>
        <v>#N/A</v>
      </c>
    </row>
    <row r="113" spans="1:4" x14ac:dyDescent="0.2">
      <c r="A113" s="5">
        <v>6042302</v>
      </c>
      <c r="B113" s="3" t="s">
        <v>123</v>
      </c>
      <c r="C113" s="22" t="str">
        <f>VLOOKUP(A113,Sheet3!A$1:C$120,2,FALSE)</f>
        <v>K72</v>
      </c>
      <c r="D113" t="str">
        <f>VLOOKUP(A113,Sheet3!A$1:C$120,3,FALSE)</f>
        <v>K73</v>
      </c>
    </row>
    <row r="114" spans="1:4" x14ac:dyDescent="0.2">
      <c r="A114" s="5">
        <v>28675685</v>
      </c>
      <c r="B114" s="3" t="s">
        <v>123</v>
      </c>
      <c r="C114" s="22" t="str">
        <f>VLOOKUP(A114,Sheet3!A$1:C$120,2,FALSE)</f>
        <v>K72</v>
      </c>
      <c r="D114" t="str">
        <f>VLOOKUP(A114,Sheet3!A$1:C$120,3,FALSE)</f>
        <v>K72</v>
      </c>
    </row>
    <row r="115" spans="1:4" x14ac:dyDescent="0.2">
      <c r="A115" s="5">
        <v>28677359</v>
      </c>
      <c r="B115" s="3" t="s">
        <v>123</v>
      </c>
      <c r="C115" s="22" t="e">
        <f>VLOOKUP(A115,Sheet3!A$1:C$120,2,FALSE)</f>
        <v>#N/A</v>
      </c>
      <c r="D115" t="e">
        <f>VLOOKUP(A115,Sheet3!A$1:C$120,3,FALSE)</f>
        <v>#N/A</v>
      </c>
    </row>
    <row r="116" spans="1:4" x14ac:dyDescent="0.2">
      <c r="A116" s="5">
        <v>102</v>
      </c>
      <c r="B116" s="3" t="s">
        <v>93</v>
      </c>
      <c r="C116" s="22" t="str">
        <f>VLOOKUP(A116,Sheet3!A$1:C$120,2,FALSE)</f>
        <v>K73</v>
      </c>
      <c r="D116" t="str">
        <f>VLOOKUP(A116,Sheet3!A$1:C$120,3,FALSE)</f>
        <v>J63</v>
      </c>
    </row>
    <row r="117" spans="1:4" x14ac:dyDescent="0.2">
      <c r="A117" s="5">
        <v>7616</v>
      </c>
      <c r="B117" s="3" t="s">
        <v>93</v>
      </c>
      <c r="C117" s="22" t="str">
        <f>VLOOKUP(A117,Sheet3!A$1:C$120,2,FALSE)</f>
        <v>K73</v>
      </c>
      <c r="D117" t="str">
        <f>VLOOKUP(A117,Sheet3!A$1:C$120,3,FALSE)</f>
        <v>J63</v>
      </c>
    </row>
    <row r="118" spans="1:4" x14ac:dyDescent="0.2">
      <c r="A118" s="5">
        <v>4591</v>
      </c>
      <c r="B118" s="3" t="s">
        <v>93</v>
      </c>
      <c r="C118" s="22" t="str">
        <f>VLOOKUP(A118,Sheet3!A$1:C$120,2,FALSE)</f>
        <v>K73</v>
      </c>
      <c r="D118" t="str">
        <f>VLOOKUP(A118,Sheet3!A$1:C$120,3,FALSE)</f>
        <v>K72</v>
      </c>
    </row>
    <row r="119" spans="1:4" x14ac:dyDescent="0.2">
      <c r="A119" s="5">
        <v>5615</v>
      </c>
      <c r="B119" s="3" t="s">
        <v>93</v>
      </c>
      <c r="C119" s="22" t="str">
        <f>VLOOKUP(A119,Sheet3!A$1:C$120,2,FALSE)</f>
        <v>K73</v>
      </c>
      <c r="D119" t="str">
        <f>VLOOKUP(A119,Sheet3!A$1:C$120,3,FALSE)</f>
        <v>K74</v>
      </c>
    </row>
    <row r="120" spans="1:4" x14ac:dyDescent="0.2">
      <c r="A120" s="5">
        <v>1967950</v>
      </c>
      <c r="B120" s="3" t="s">
        <v>93</v>
      </c>
      <c r="C120" s="22" t="str">
        <f>VLOOKUP(A120,Sheet3!A$1:C$120,2,FALSE)</f>
        <v>K73</v>
      </c>
      <c r="D120" t="str">
        <f>VLOOKUP(A120,Sheet3!A$1:C$120,3,FALSE)</f>
        <v>K72</v>
      </c>
    </row>
    <row r="121" spans="1:4" x14ac:dyDescent="0.2">
      <c r="A121" s="5">
        <v>2430775</v>
      </c>
      <c r="B121" s="3" t="s">
        <v>93</v>
      </c>
      <c r="C121" s="22" t="e">
        <f>VLOOKUP(A121,Sheet3!A$1:C$120,2,FALSE)</f>
        <v>#N/A</v>
      </c>
      <c r="D121" t="e">
        <f>VLOOKUP(A121,Sheet3!A$1:C$120,3,FALSE)</f>
        <v>#N/A</v>
      </c>
    </row>
    <row r="122" spans="1:4" x14ac:dyDescent="0.2">
      <c r="A122" s="5">
        <v>1567274</v>
      </c>
      <c r="B122" s="3" t="s">
        <v>97</v>
      </c>
      <c r="C122" s="22" t="str">
        <f>VLOOKUP(A122,Sheet3!A$1:C$120,2,FALSE)</f>
        <v>K74</v>
      </c>
      <c r="D122" t="str">
        <f>VLOOKUP(A122,Sheet3!A$1:C$120,3,FALSE)</f>
        <v>K74</v>
      </c>
    </row>
    <row r="123" spans="1:4" x14ac:dyDescent="0.2">
      <c r="A123" s="5">
        <v>7757</v>
      </c>
      <c r="B123" s="3" t="s">
        <v>97</v>
      </c>
      <c r="C123" s="22" t="str">
        <f>VLOOKUP(A123,Sheet3!A$1:C$120,2,FALSE)</f>
        <v>K74</v>
      </c>
      <c r="D123" t="str">
        <f>VLOOKUP(A123,Sheet3!A$1:C$120,3,FALSE)</f>
        <v>K74</v>
      </c>
    </row>
    <row r="124" spans="1:4" x14ac:dyDescent="0.2">
      <c r="A124" s="5">
        <v>5741</v>
      </c>
      <c r="B124" s="3" t="s">
        <v>97</v>
      </c>
      <c r="C124" s="22" t="str">
        <f>VLOOKUP(A124,Sheet3!A$1:C$120,2,FALSE)</f>
        <v>K74</v>
      </c>
      <c r="D124" t="str">
        <f>VLOOKUP(A124,Sheet3!A$1:C$120,3,FALSE)</f>
        <v>K74</v>
      </c>
    </row>
    <row r="125" spans="1:4" x14ac:dyDescent="0.2">
      <c r="A125" s="10">
        <v>993201</v>
      </c>
      <c r="B125" s="3" t="s">
        <v>97</v>
      </c>
      <c r="C125" s="22" t="str">
        <f>VLOOKUP(A125,Sheet3!A$1:C$120,2,FALSE)</f>
        <v>K74</v>
      </c>
      <c r="D125" t="str">
        <f>VLOOKUP(A125,Sheet3!A$1:C$120,3,FALSE)</f>
        <v>K74</v>
      </c>
    </row>
    <row r="126" spans="1:4" x14ac:dyDescent="0.2">
      <c r="A126" s="10">
        <v>1426398</v>
      </c>
      <c r="B126" s="3" t="s">
        <v>97</v>
      </c>
      <c r="C126" s="22" t="str">
        <f>VLOOKUP(A126,Sheet3!A$1:C$120,2,FALSE)</f>
        <v>K74</v>
      </c>
      <c r="D126" t="str">
        <f>VLOOKUP(A126,Sheet3!A$1:C$120,3,FALSE)</f>
        <v>I54</v>
      </c>
    </row>
    <row r="127" spans="1:4" x14ac:dyDescent="0.2">
      <c r="B127" s="12"/>
      <c r="C127" s="12"/>
    </row>
    <row r="128" spans="1:4" x14ac:dyDescent="0.2">
      <c r="B128" s="12"/>
      <c r="C128" s="12"/>
    </row>
    <row r="129" spans="2:3" x14ac:dyDescent="0.2">
      <c r="B129" s="12"/>
      <c r="C129" s="12"/>
    </row>
    <row r="130" spans="2:3" x14ac:dyDescent="0.2">
      <c r="B130" s="12"/>
      <c r="C130" s="12"/>
    </row>
    <row r="131" spans="2:3" x14ac:dyDescent="0.2">
      <c r="B131" s="12"/>
      <c r="C131" s="12"/>
    </row>
    <row r="132" spans="2:3" x14ac:dyDescent="0.2">
      <c r="B132" s="12"/>
      <c r="C132" s="12"/>
    </row>
    <row r="133" spans="2:3" x14ac:dyDescent="0.2">
      <c r="B133" s="12"/>
      <c r="C133" s="12"/>
    </row>
    <row r="134" spans="2:3" x14ac:dyDescent="0.2">
      <c r="B134" s="12"/>
      <c r="C134" s="12"/>
    </row>
    <row r="135" spans="2:3" x14ac:dyDescent="0.2">
      <c r="B135" s="12"/>
      <c r="C135" s="12"/>
    </row>
    <row r="136" spans="2:3" x14ac:dyDescent="0.2">
      <c r="B136" s="12"/>
      <c r="C136" s="12"/>
    </row>
    <row r="137" spans="2:3" x14ac:dyDescent="0.2">
      <c r="B137" s="12"/>
      <c r="C137" s="12"/>
    </row>
    <row r="138" spans="2:3" x14ac:dyDescent="0.2">
      <c r="B138" s="12"/>
      <c r="C138" s="12"/>
    </row>
    <row r="139" spans="2:3" x14ac:dyDescent="0.2">
      <c r="B139" s="12"/>
      <c r="C139" s="12"/>
    </row>
    <row r="140" spans="2:3" x14ac:dyDescent="0.2">
      <c r="B140" s="12"/>
      <c r="C140" s="12"/>
    </row>
    <row r="141" spans="2:3" x14ac:dyDescent="0.2">
      <c r="B141" s="12"/>
      <c r="C141" s="12"/>
    </row>
    <row r="142" spans="2:3" x14ac:dyDescent="0.2">
      <c r="B142" s="12"/>
      <c r="C142" s="12"/>
    </row>
    <row r="143" spans="2:3" x14ac:dyDescent="0.2">
      <c r="B143" s="12"/>
      <c r="C143" s="12"/>
    </row>
    <row r="144" spans="2:3" x14ac:dyDescent="0.2">
      <c r="B144" s="12"/>
      <c r="C144" s="12"/>
    </row>
    <row r="145" spans="2:3" x14ac:dyDescent="0.2">
      <c r="B145" s="12"/>
      <c r="C145" s="12"/>
    </row>
    <row r="146" spans="2:3" x14ac:dyDescent="0.2">
      <c r="B146" s="12"/>
      <c r="C146" s="12"/>
    </row>
    <row r="147" spans="2:3" x14ac:dyDescent="0.2">
      <c r="B147" s="12"/>
      <c r="C147" s="12"/>
    </row>
    <row r="148" spans="2:3" x14ac:dyDescent="0.2">
      <c r="B148" s="12"/>
      <c r="C148" s="12"/>
    </row>
    <row r="149" spans="2:3" x14ac:dyDescent="0.2">
      <c r="B149" s="12"/>
      <c r="C149" s="12"/>
    </row>
    <row r="150" spans="2:3" x14ac:dyDescent="0.2">
      <c r="B150" s="12"/>
      <c r="C150" s="12"/>
    </row>
    <row r="151" spans="2:3" x14ac:dyDescent="0.2">
      <c r="B151" s="12"/>
      <c r="C151" s="12"/>
    </row>
    <row r="152" spans="2:3" x14ac:dyDescent="0.2">
      <c r="B152" s="12"/>
      <c r="C152" s="12"/>
    </row>
    <row r="153" spans="2:3" x14ac:dyDescent="0.2">
      <c r="B153" s="12"/>
      <c r="C153" s="12"/>
    </row>
    <row r="154" spans="2:3" x14ac:dyDescent="0.2">
      <c r="B154" s="12"/>
      <c r="C154" s="12"/>
    </row>
    <row r="155" spans="2:3" x14ac:dyDescent="0.2">
      <c r="B155" s="12"/>
      <c r="C155" s="12"/>
    </row>
    <row r="156" spans="2:3" x14ac:dyDescent="0.2">
      <c r="B156" s="12"/>
      <c r="C156" s="12"/>
    </row>
    <row r="157" spans="2:3" x14ac:dyDescent="0.2">
      <c r="B157" s="12"/>
      <c r="C157" s="12"/>
    </row>
    <row r="158" spans="2:3" x14ac:dyDescent="0.2">
      <c r="B158" s="12"/>
      <c r="C158" s="12"/>
    </row>
    <row r="159" spans="2:3" x14ac:dyDescent="0.2">
      <c r="B159" s="12"/>
      <c r="C159" s="12"/>
    </row>
    <row r="160" spans="2:3" x14ac:dyDescent="0.2">
      <c r="B160" s="12"/>
      <c r="C160" s="12"/>
    </row>
    <row r="161" spans="2:3" x14ac:dyDescent="0.2">
      <c r="B161" s="12"/>
      <c r="C161" s="12"/>
    </row>
    <row r="162" spans="2:3" x14ac:dyDescent="0.2">
      <c r="B162" s="12"/>
      <c r="C162" s="12"/>
    </row>
    <row r="163" spans="2:3" x14ac:dyDescent="0.2">
      <c r="B163" s="12"/>
      <c r="C163" s="12"/>
    </row>
    <row r="164" spans="2:3" x14ac:dyDescent="0.2">
      <c r="B164" s="12"/>
      <c r="C164" s="12"/>
    </row>
    <row r="165" spans="2:3" x14ac:dyDescent="0.2">
      <c r="B165" s="12"/>
      <c r="C165" s="12"/>
    </row>
    <row r="166" spans="2:3" x14ac:dyDescent="0.2">
      <c r="B166" s="12"/>
      <c r="C166" s="12"/>
    </row>
    <row r="167" spans="2:3" x14ac:dyDescent="0.2">
      <c r="B167" s="12"/>
      <c r="C167" s="12"/>
    </row>
    <row r="168" spans="2:3" x14ac:dyDescent="0.2">
      <c r="B168" s="12"/>
      <c r="C168" s="12"/>
    </row>
    <row r="169" spans="2:3" x14ac:dyDescent="0.2">
      <c r="B169" s="12"/>
      <c r="C169" s="12"/>
    </row>
    <row r="170" spans="2:3" x14ac:dyDescent="0.2">
      <c r="B170" s="12"/>
      <c r="C170" s="12"/>
    </row>
    <row r="171" spans="2:3" x14ac:dyDescent="0.2">
      <c r="B171" s="12"/>
      <c r="C171" s="12"/>
    </row>
    <row r="172" spans="2:3" x14ac:dyDescent="0.2">
      <c r="B172" s="12"/>
      <c r="C172" s="12"/>
    </row>
    <row r="173" spans="2:3" x14ac:dyDescent="0.2">
      <c r="B173" s="12"/>
      <c r="C173" s="12"/>
    </row>
    <row r="174" spans="2:3" x14ac:dyDescent="0.2">
      <c r="B174" s="12"/>
      <c r="C174" s="12"/>
    </row>
    <row r="175" spans="2:3" x14ac:dyDescent="0.2">
      <c r="B175" s="12"/>
      <c r="C175" s="12"/>
    </row>
    <row r="176" spans="2:3" x14ac:dyDescent="0.2">
      <c r="B176" s="12"/>
      <c r="C176" s="12"/>
    </row>
    <row r="177" spans="2:3" x14ac:dyDescent="0.2">
      <c r="B177" s="12"/>
      <c r="C177" s="12"/>
    </row>
    <row r="178" spans="2:3" x14ac:dyDescent="0.2">
      <c r="B178" s="12"/>
      <c r="C178" s="12"/>
    </row>
    <row r="179" spans="2:3" x14ac:dyDescent="0.2">
      <c r="B179" s="12"/>
      <c r="C179" s="12"/>
    </row>
    <row r="180" spans="2:3" x14ac:dyDescent="0.2">
      <c r="B180" s="12"/>
      <c r="C180" s="12"/>
    </row>
    <row r="181" spans="2:3" x14ac:dyDescent="0.2">
      <c r="B181" s="12"/>
      <c r="C181" s="12"/>
    </row>
    <row r="182" spans="2:3" x14ac:dyDescent="0.2">
      <c r="B182" s="12"/>
      <c r="C182" s="12"/>
    </row>
    <row r="183" spans="2:3" x14ac:dyDescent="0.2">
      <c r="B183" s="12"/>
      <c r="C183" s="12"/>
    </row>
    <row r="184" spans="2:3" x14ac:dyDescent="0.2">
      <c r="B184" s="12"/>
      <c r="C184" s="12"/>
    </row>
    <row r="185" spans="2:3" x14ac:dyDescent="0.2">
      <c r="B185" s="12"/>
      <c r="C185" s="12"/>
    </row>
    <row r="186" spans="2:3" x14ac:dyDescent="0.2">
      <c r="B186" s="12"/>
      <c r="C186" s="12"/>
    </row>
    <row r="187" spans="2:3" x14ac:dyDescent="0.2">
      <c r="B187" s="12"/>
      <c r="C187" s="12"/>
    </row>
    <row r="188" spans="2:3" x14ac:dyDescent="0.2">
      <c r="B188" s="12"/>
      <c r="C188" s="12"/>
    </row>
    <row r="189" spans="2:3" x14ac:dyDescent="0.2">
      <c r="B189" s="12"/>
      <c r="C189" s="12"/>
    </row>
    <row r="190" spans="2:3" x14ac:dyDescent="0.2">
      <c r="B190" s="12"/>
      <c r="C190" s="12"/>
    </row>
    <row r="191" spans="2:3" x14ac:dyDescent="0.2">
      <c r="B191" s="12"/>
      <c r="C191" s="12"/>
    </row>
    <row r="192" spans="2:3" x14ac:dyDescent="0.2">
      <c r="B192" s="12"/>
      <c r="C192" s="12"/>
    </row>
    <row r="193" spans="2:3" x14ac:dyDescent="0.2">
      <c r="B193" s="12"/>
      <c r="C193" s="12"/>
    </row>
    <row r="194" spans="2:3" x14ac:dyDescent="0.2">
      <c r="B194" s="12"/>
      <c r="C194" s="12"/>
    </row>
    <row r="195" spans="2:3" x14ac:dyDescent="0.2">
      <c r="B195" s="12"/>
      <c r="C195" s="12"/>
    </row>
    <row r="196" spans="2:3" x14ac:dyDescent="0.2">
      <c r="B196" s="12"/>
      <c r="C196" s="12"/>
    </row>
    <row r="197" spans="2:3" x14ac:dyDescent="0.2">
      <c r="B197" s="12"/>
      <c r="C197" s="12"/>
    </row>
    <row r="198" spans="2:3" x14ac:dyDescent="0.2">
      <c r="B198" s="12"/>
      <c r="C198" s="12"/>
    </row>
    <row r="199" spans="2:3" x14ac:dyDescent="0.2">
      <c r="B199" s="12"/>
      <c r="C199" s="12"/>
    </row>
    <row r="200" spans="2:3" x14ac:dyDescent="0.2">
      <c r="B200" s="12"/>
      <c r="C200" s="12"/>
    </row>
    <row r="201" spans="2:3" x14ac:dyDescent="0.2">
      <c r="B201" s="12"/>
      <c r="C201" s="12"/>
    </row>
    <row r="202" spans="2:3" x14ac:dyDescent="0.2">
      <c r="B202" s="12"/>
      <c r="C202" s="12"/>
    </row>
    <row r="203" spans="2:3" x14ac:dyDescent="0.2">
      <c r="B203" s="12"/>
      <c r="C203" s="12"/>
    </row>
    <row r="204" spans="2:3" x14ac:dyDescent="0.2">
      <c r="B204" s="12"/>
      <c r="C204" s="12"/>
    </row>
    <row r="205" spans="2:3" x14ac:dyDescent="0.2">
      <c r="B205" s="12"/>
      <c r="C205" s="12"/>
    </row>
    <row r="206" spans="2:3" x14ac:dyDescent="0.2">
      <c r="B206" s="12"/>
      <c r="C206" s="12"/>
    </row>
    <row r="207" spans="2:3" x14ac:dyDescent="0.2">
      <c r="B207" s="12"/>
      <c r="C207" s="12"/>
    </row>
    <row r="208" spans="2:3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  <row r="219" spans="2:3" x14ac:dyDescent="0.2">
      <c r="B219" s="12"/>
      <c r="C219" s="12"/>
    </row>
    <row r="220" spans="2:3" x14ac:dyDescent="0.2">
      <c r="B220" s="12"/>
      <c r="C220" s="12"/>
    </row>
    <row r="221" spans="2:3" x14ac:dyDescent="0.2">
      <c r="B221" s="12"/>
      <c r="C221" s="12"/>
    </row>
    <row r="222" spans="2:3" x14ac:dyDescent="0.2">
      <c r="B222" s="12"/>
      <c r="C222" s="12"/>
    </row>
    <row r="223" spans="2:3" x14ac:dyDescent="0.2">
      <c r="B223" s="12"/>
      <c r="C223" s="12"/>
    </row>
    <row r="224" spans="2:3" x14ac:dyDescent="0.2">
      <c r="B224" s="12"/>
      <c r="C224" s="12"/>
    </row>
    <row r="225" spans="2:3" x14ac:dyDescent="0.2">
      <c r="B225" s="12"/>
      <c r="C225" s="12"/>
    </row>
    <row r="226" spans="2:3" x14ac:dyDescent="0.2">
      <c r="B226" s="12"/>
      <c r="C226" s="12"/>
    </row>
    <row r="227" spans="2:3" x14ac:dyDescent="0.2">
      <c r="B227" s="12"/>
      <c r="C227" s="12"/>
    </row>
    <row r="228" spans="2:3" x14ac:dyDescent="0.2">
      <c r="B228" s="12"/>
      <c r="C228" s="12"/>
    </row>
    <row r="229" spans="2:3" x14ac:dyDescent="0.2">
      <c r="B229" s="12"/>
      <c r="C229" s="12"/>
    </row>
    <row r="230" spans="2:3" x14ac:dyDescent="0.2">
      <c r="B230" s="12"/>
      <c r="C230" s="12"/>
    </row>
    <row r="231" spans="2:3" x14ac:dyDescent="0.2">
      <c r="B231" s="12"/>
      <c r="C231" s="12"/>
    </row>
    <row r="232" spans="2:3" x14ac:dyDescent="0.2">
      <c r="B232" s="12"/>
      <c r="C232" s="12"/>
    </row>
    <row r="233" spans="2:3" x14ac:dyDescent="0.2">
      <c r="B233" s="12"/>
      <c r="C233" s="12"/>
    </row>
    <row r="234" spans="2:3" x14ac:dyDescent="0.2">
      <c r="B234" s="12"/>
      <c r="C234" s="12"/>
    </row>
    <row r="235" spans="2:3" x14ac:dyDescent="0.2">
      <c r="B235" s="12"/>
      <c r="C235" s="12"/>
    </row>
    <row r="236" spans="2:3" x14ac:dyDescent="0.2">
      <c r="B236" s="12"/>
      <c r="C236" s="12"/>
    </row>
    <row r="237" spans="2:3" x14ac:dyDescent="0.2">
      <c r="B237" s="12"/>
      <c r="C237" s="12"/>
    </row>
    <row r="238" spans="2:3" x14ac:dyDescent="0.2">
      <c r="B238" s="12"/>
      <c r="C238" s="12"/>
    </row>
    <row r="239" spans="2:3" x14ac:dyDescent="0.2">
      <c r="B239" s="12"/>
      <c r="C239" s="12"/>
    </row>
    <row r="240" spans="2:3" x14ac:dyDescent="0.2">
      <c r="B240" s="12"/>
      <c r="C240" s="12"/>
    </row>
    <row r="241" spans="2:3" x14ac:dyDescent="0.2">
      <c r="B241" s="12"/>
      <c r="C241" s="12"/>
    </row>
    <row r="242" spans="2:3" x14ac:dyDescent="0.2">
      <c r="B242" s="12"/>
      <c r="C242" s="12"/>
    </row>
    <row r="243" spans="2:3" x14ac:dyDescent="0.2">
      <c r="B243" s="12"/>
      <c r="C243" s="12"/>
    </row>
    <row r="244" spans="2:3" x14ac:dyDescent="0.2">
      <c r="B244" s="12"/>
      <c r="C244" s="12"/>
    </row>
    <row r="245" spans="2:3" x14ac:dyDescent="0.2">
      <c r="B245" s="12"/>
      <c r="C245" s="12"/>
    </row>
    <row r="246" spans="2:3" x14ac:dyDescent="0.2">
      <c r="B246" s="12"/>
      <c r="C246" s="12"/>
    </row>
    <row r="247" spans="2:3" x14ac:dyDescent="0.2">
      <c r="B247" s="12"/>
      <c r="C247" s="12"/>
    </row>
    <row r="248" spans="2:3" x14ac:dyDescent="0.2">
      <c r="B248" s="12"/>
      <c r="C248" s="12"/>
    </row>
    <row r="249" spans="2:3" x14ac:dyDescent="0.2">
      <c r="B249" s="12"/>
      <c r="C249" s="12"/>
    </row>
    <row r="250" spans="2:3" x14ac:dyDescent="0.2">
      <c r="B250" s="12"/>
      <c r="C250" s="12"/>
    </row>
    <row r="251" spans="2:3" x14ac:dyDescent="0.2">
      <c r="B251" s="12"/>
      <c r="C251" s="12"/>
    </row>
    <row r="252" spans="2:3" x14ac:dyDescent="0.2">
      <c r="B252" s="12"/>
      <c r="C252" s="12"/>
    </row>
    <row r="253" spans="2:3" x14ac:dyDescent="0.2">
      <c r="B253" s="12"/>
      <c r="C253" s="12"/>
    </row>
    <row r="254" spans="2:3" x14ac:dyDescent="0.2">
      <c r="B254" s="12"/>
      <c r="C254" s="12"/>
    </row>
    <row r="255" spans="2:3" x14ac:dyDescent="0.2">
      <c r="B255" s="12"/>
      <c r="C255" s="12"/>
    </row>
    <row r="256" spans="2:3" x14ac:dyDescent="0.2">
      <c r="B256" s="12"/>
      <c r="C256" s="12"/>
    </row>
    <row r="257" spans="2:3" x14ac:dyDescent="0.2">
      <c r="B257" s="12"/>
      <c r="C257" s="12"/>
    </row>
    <row r="258" spans="2:3" x14ac:dyDescent="0.2">
      <c r="B258" s="12"/>
      <c r="C258" s="12"/>
    </row>
    <row r="259" spans="2:3" x14ac:dyDescent="0.2">
      <c r="B259" s="12"/>
      <c r="C259" s="12"/>
    </row>
    <row r="260" spans="2:3" x14ac:dyDescent="0.2">
      <c r="B260" s="12"/>
      <c r="C260" s="12"/>
    </row>
    <row r="261" spans="2:3" x14ac:dyDescent="0.2">
      <c r="B261" s="12"/>
      <c r="C261" s="12"/>
    </row>
    <row r="262" spans="2:3" x14ac:dyDescent="0.2">
      <c r="B262" s="12"/>
      <c r="C262" s="12"/>
    </row>
    <row r="263" spans="2:3" x14ac:dyDescent="0.2">
      <c r="B263" s="12"/>
      <c r="C263" s="12"/>
    </row>
    <row r="264" spans="2:3" x14ac:dyDescent="0.2">
      <c r="B264" s="12"/>
      <c r="C264" s="12"/>
    </row>
    <row r="265" spans="2:3" x14ac:dyDescent="0.2">
      <c r="B265" s="12"/>
      <c r="C265" s="12"/>
    </row>
    <row r="266" spans="2:3" x14ac:dyDescent="0.2">
      <c r="B266" s="12"/>
      <c r="C266" s="12"/>
    </row>
    <row r="267" spans="2:3" x14ac:dyDescent="0.2">
      <c r="B267" s="12"/>
      <c r="C267" s="12"/>
    </row>
    <row r="268" spans="2:3" x14ac:dyDescent="0.2">
      <c r="B268" s="12"/>
      <c r="C268" s="12"/>
    </row>
    <row r="269" spans="2:3" x14ac:dyDescent="0.2">
      <c r="B269" s="12"/>
      <c r="C269" s="12"/>
    </row>
    <row r="270" spans="2:3" x14ac:dyDescent="0.2">
      <c r="B270" s="12"/>
      <c r="C270" s="12"/>
    </row>
    <row r="271" spans="2:3" x14ac:dyDescent="0.2">
      <c r="B271" s="12"/>
      <c r="C271" s="12"/>
    </row>
    <row r="272" spans="2:3" x14ac:dyDescent="0.2">
      <c r="B272" s="12"/>
      <c r="C272" s="12"/>
    </row>
    <row r="273" spans="2:3" x14ac:dyDescent="0.2">
      <c r="B273" s="12"/>
      <c r="C273" s="12"/>
    </row>
    <row r="274" spans="2:3" x14ac:dyDescent="0.2">
      <c r="B274" s="12"/>
      <c r="C274" s="12"/>
    </row>
    <row r="275" spans="2:3" x14ac:dyDescent="0.2">
      <c r="B275" s="12"/>
      <c r="C275" s="12"/>
    </row>
    <row r="276" spans="2:3" x14ac:dyDescent="0.2">
      <c r="B276" s="12"/>
      <c r="C276" s="12"/>
    </row>
    <row r="277" spans="2:3" x14ac:dyDescent="0.2">
      <c r="B277" s="12"/>
      <c r="C277" s="12"/>
    </row>
    <row r="278" spans="2:3" x14ac:dyDescent="0.2">
      <c r="B278" s="12"/>
      <c r="C278" s="12"/>
    </row>
    <row r="279" spans="2:3" x14ac:dyDescent="0.2">
      <c r="B279" s="12"/>
      <c r="C279" s="12"/>
    </row>
    <row r="280" spans="2:3" x14ac:dyDescent="0.2">
      <c r="B280" s="12"/>
      <c r="C280" s="12"/>
    </row>
    <row r="281" spans="2:3" x14ac:dyDescent="0.2">
      <c r="B281" s="12"/>
      <c r="C281" s="12"/>
    </row>
    <row r="282" spans="2:3" x14ac:dyDescent="0.2">
      <c r="B282" s="12"/>
      <c r="C282" s="12"/>
    </row>
    <row r="283" spans="2:3" x14ac:dyDescent="0.2">
      <c r="B283" s="12"/>
      <c r="C283" s="12"/>
    </row>
    <row r="284" spans="2:3" x14ac:dyDescent="0.2">
      <c r="B284" s="12"/>
      <c r="C284" s="12"/>
    </row>
    <row r="285" spans="2:3" x14ac:dyDescent="0.2">
      <c r="B285" s="12"/>
      <c r="C285" s="12"/>
    </row>
    <row r="286" spans="2:3" x14ac:dyDescent="0.2">
      <c r="B286" s="12"/>
      <c r="C286" s="12"/>
    </row>
    <row r="287" spans="2:3" x14ac:dyDescent="0.2">
      <c r="B287" s="12"/>
      <c r="C287" s="12"/>
    </row>
    <row r="288" spans="2:3" x14ac:dyDescent="0.2">
      <c r="B288" s="12"/>
      <c r="C288" s="12"/>
    </row>
    <row r="289" spans="2:3" x14ac:dyDescent="0.2">
      <c r="B289" s="12"/>
      <c r="C289" s="12"/>
    </row>
    <row r="290" spans="2:3" x14ac:dyDescent="0.2">
      <c r="B290" s="12"/>
      <c r="C290" s="12"/>
    </row>
    <row r="291" spans="2:3" x14ac:dyDescent="0.2">
      <c r="B291" s="12"/>
      <c r="C291" s="12"/>
    </row>
    <row r="292" spans="2:3" x14ac:dyDescent="0.2">
      <c r="B292" s="12"/>
      <c r="C292" s="12"/>
    </row>
    <row r="293" spans="2:3" x14ac:dyDescent="0.2">
      <c r="B293" s="12"/>
      <c r="C293" s="12"/>
    </row>
    <row r="294" spans="2:3" x14ac:dyDescent="0.2">
      <c r="B294" s="12"/>
      <c r="C294" s="12"/>
    </row>
    <row r="295" spans="2:3" x14ac:dyDescent="0.2">
      <c r="B295" s="12"/>
      <c r="C295" s="12"/>
    </row>
    <row r="296" spans="2:3" x14ac:dyDescent="0.2">
      <c r="B296" s="12"/>
      <c r="C296" s="12"/>
    </row>
    <row r="297" spans="2:3" x14ac:dyDescent="0.2">
      <c r="B297" s="12"/>
      <c r="C297" s="12"/>
    </row>
    <row r="298" spans="2:3" x14ac:dyDescent="0.2">
      <c r="B298" s="12"/>
      <c r="C298" s="12"/>
    </row>
    <row r="299" spans="2:3" x14ac:dyDescent="0.2">
      <c r="B299" s="12"/>
      <c r="C299" s="12"/>
    </row>
    <row r="300" spans="2:3" x14ac:dyDescent="0.2">
      <c r="B300" s="12"/>
      <c r="C300" s="12"/>
    </row>
    <row r="301" spans="2:3" x14ac:dyDescent="0.2">
      <c r="B301" s="12"/>
      <c r="C301" s="12"/>
    </row>
    <row r="302" spans="2:3" x14ac:dyDescent="0.2">
      <c r="B302" s="12"/>
      <c r="C302" s="12"/>
    </row>
    <row r="303" spans="2:3" x14ac:dyDescent="0.2">
      <c r="B303" s="12"/>
      <c r="C303" s="12"/>
    </row>
    <row r="304" spans="2:3" x14ac:dyDescent="0.2">
      <c r="B304" s="12"/>
      <c r="C304" s="12"/>
    </row>
    <row r="305" spans="2:3" x14ac:dyDescent="0.2">
      <c r="B305" s="12"/>
      <c r="C305" s="12"/>
    </row>
    <row r="306" spans="2:3" x14ac:dyDescent="0.2">
      <c r="B306" s="12"/>
      <c r="C306" s="12"/>
    </row>
    <row r="307" spans="2:3" x14ac:dyDescent="0.2">
      <c r="B307" s="12"/>
      <c r="C307" s="12"/>
    </row>
    <row r="308" spans="2:3" x14ac:dyDescent="0.2">
      <c r="B308" s="12"/>
      <c r="C308" s="12"/>
    </row>
    <row r="309" spans="2:3" x14ac:dyDescent="0.2">
      <c r="B309" s="12"/>
      <c r="C309" s="12"/>
    </row>
    <row r="310" spans="2:3" x14ac:dyDescent="0.2">
      <c r="B310" s="12"/>
      <c r="C310" s="12"/>
    </row>
    <row r="311" spans="2:3" x14ac:dyDescent="0.2">
      <c r="B311" s="12"/>
      <c r="C311" s="12"/>
    </row>
    <row r="312" spans="2:3" x14ac:dyDescent="0.2">
      <c r="B312" s="12"/>
      <c r="C312" s="12"/>
    </row>
    <row r="313" spans="2:3" x14ac:dyDescent="0.2">
      <c r="B313" s="12"/>
      <c r="C313" s="12"/>
    </row>
    <row r="314" spans="2:3" x14ac:dyDescent="0.2">
      <c r="B314" s="12"/>
      <c r="C314" s="12"/>
    </row>
    <row r="315" spans="2:3" x14ac:dyDescent="0.2">
      <c r="B315" s="12"/>
      <c r="C315" s="12"/>
    </row>
    <row r="316" spans="2:3" x14ac:dyDescent="0.2">
      <c r="B316" s="12"/>
      <c r="C316" s="12"/>
    </row>
    <row r="317" spans="2:3" x14ac:dyDescent="0.2">
      <c r="B317" s="12"/>
      <c r="C317" s="12"/>
    </row>
    <row r="318" spans="2:3" x14ac:dyDescent="0.2">
      <c r="B318" s="12"/>
      <c r="C318" s="12"/>
    </row>
    <row r="319" spans="2:3" x14ac:dyDescent="0.2">
      <c r="B319" s="12"/>
      <c r="C319" s="12"/>
    </row>
    <row r="320" spans="2:3" x14ac:dyDescent="0.2">
      <c r="B320" s="12"/>
      <c r="C320" s="12"/>
    </row>
    <row r="321" spans="2:3" x14ac:dyDescent="0.2">
      <c r="B321" s="12"/>
      <c r="C321" s="12"/>
    </row>
    <row r="322" spans="2:3" x14ac:dyDescent="0.2">
      <c r="B322" s="12"/>
      <c r="C322" s="12"/>
    </row>
    <row r="323" spans="2:3" x14ac:dyDescent="0.2">
      <c r="B323" s="12"/>
      <c r="C323" s="12"/>
    </row>
    <row r="324" spans="2:3" x14ac:dyDescent="0.2">
      <c r="B324" s="12"/>
      <c r="C324" s="12"/>
    </row>
    <row r="325" spans="2:3" x14ac:dyDescent="0.2">
      <c r="B325" s="12"/>
      <c r="C325" s="12"/>
    </row>
    <row r="326" spans="2:3" x14ac:dyDescent="0.2">
      <c r="B326" s="12"/>
      <c r="C326" s="12"/>
    </row>
    <row r="327" spans="2:3" x14ac:dyDescent="0.2">
      <c r="B327" s="12"/>
      <c r="C327" s="12"/>
    </row>
    <row r="328" spans="2:3" x14ac:dyDescent="0.2">
      <c r="B328" s="12"/>
      <c r="C328" s="12"/>
    </row>
    <row r="329" spans="2:3" x14ac:dyDescent="0.2">
      <c r="B329" s="12"/>
      <c r="C329" s="12"/>
    </row>
    <row r="330" spans="2:3" x14ac:dyDescent="0.2">
      <c r="B330" s="12"/>
      <c r="C330" s="12"/>
    </row>
    <row r="331" spans="2:3" x14ac:dyDescent="0.2">
      <c r="B331" s="12"/>
      <c r="C331" s="12"/>
    </row>
    <row r="332" spans="2:3" x14ac:dyDescent="0.2">
      <c r="B332" s="12"/>
      <c r="C332" s="12"/>
    </row>
    <row r="333" spans="2:3" x14ac:dyDescent="0.2">
      <c r="B333" s="12"/>
      <c r="C333" s="12"/>
    </row>
    <row r="334" spans="2:3" x14ac:dyDescent="0.2">
      <c r="B334" s="12"/>
      <c r="C334" s="12"/>
    </row>
    <row r="335" spans="2:3" x14ac:dyDescent="0.2">
      <c r="B335" s="12"/>
      <c r="C335" s="12"/>
    </row>
    <row r="336" spans="2:3" x14ac:dyDescent="0.2">
      <c r="B336" s="12"/>
      <c r="C336" s="12"/>
    </row>
    <row r="337" spans="2:3" x14ac:dyDescent="0.2">
      <c r="B337" s="12"/>
      <c r="C337" s="12"/>
    </row>
    <row r="338" spans="2:3" x14ac:dyDescent="0.2">
      <c r="B338" s="12"/>
      <c r="C338" s="12"/>
    </row>
    <row r="339" spans="2:3" x14ac:dyDescent="0.2">
      <c r="B339" s="12"/>
      <c r="C339" s="12"/>
    </row>
    <row r="340" spans="2:3" x14ac:dyDescent="0.2">
      <c r="B340" s="12"/>
      <c r="C340" s="12"/>
    </row>
    <row r="341" spans="2:3" x14ac:dyDescent="0.2">
      <c r="B341" s="12"/>
      <c r="C341" s="12"/>
    </row>
    <row r="342" spans="2:3" x14ac:dyDescent="0.2">
      <c r="B342" s="12"/>
      <c r="C342" s="12"/>
    </row>
    <row r="343" spans="2:3" x14ac:dyDescent="0.2">
      <c r="B343" s="12"/>
      <c r="C343" s="12"/>
    </row>
    <row r="344" spans="2:3" x14ac:dyDescent="0.2">
      <c r="B344" s="12"/>
      <c r="C344" s="12"/>
    </row>
    <row r="345" spans="2:3" x14ac:dyDescent="0.2">
      <c r="B345" s="12"/>
      <c r="C345" s="12"/>
    </row>
    <row r="346" spans="2:3" x14ac:dyDescent="0.2">
      <c r="B346" s="12"/>
      <c r="C346" s="12"/>
    </row>
    <row r="347" spans="2:3" x14ac:dyDescent="0.2">
      <c r="B347" s="12"/>
      <c r="C347" s="12"/>
    </row>
    <row r="348" spans="2:3" x14ac:dyDescent="0.2">
      <c r="B348" s="12"/>
      <c r="C348" s="12"/>
    </row>
    <row r="349" spans="2:3" x14ac:dyDescent="0.2">
      <c r="B349" s="12"/>
      <c r="C349" s="12"/>
    </row>
    <row r="350" spans="2:3" x14ac:dyDescent="0.2">
      <c r="B350" s="12"/>
      <c r="C350" s="12"/>
    </row>
    <row r="351" spans="2:3" x14ac:dyDescent="0.2">
      <c r="B351" s="12"/>
      <c r="C351" s="12"/>
    </row>
    <row r="352" spans="2:3" x14ac:dyDescent="0.2">
      <c r="B352" s="12"/>
      <c r="C352" s="12"/>
    </row>
    <row r="353" spans="2:3" x14ac:dyDescent="0.2">
      <c r="B353" s="12"/>
      <c r="C353" s="12"/>
    </row>
    <row r="354" spans="2:3" x14ac:dyDescent="0.2">
      <c r="B354" s="12"/>
      <c r="C354" s="12"/>
    </row>
    <row r="355" spans="2:3" x14ac:dyDescent="0.2">
      <c r="B355" s="12"/>
      <c r="C355" s="12"/>
    </row>
    <row r="356" spans="2:3" x14ac:dyDescent="0.2">
      <c r="B356" s="12"/>
      <c r="C356" s="12"/>
    </row>
    <row r="357" spans="2:3" x14ac:dyDescent="0.2">
      <c r="B357" s="12"/>
      <c r="C357" s="12"/>
    </row>
    <row r="358" spans="2:3" x14ac:dyDescent="0.2">
      <c r="B358" s="12"/>
      <c r="C358" s="12"/>
    </row>
    <row r="359" spans="2:3" x14ac:dyDescent="0.2">
      <c r="B359" s="12"/>
      <c r="C359" s="12"/>
    </row>
    <row r="360" spans="2:3" x14ac:dyDescent="0.2">
      <c r="B360" s="12"/>
      <c r="C360" s="12"/>
    </row>
    <row r="361" spans="2:3" x14ac:dyDescent="0.2">
      <c r="B361" s="12"/>
      <c r="C361" s="12"/>
    </row>
    <row r="362" spans="2:3" x14ac:dyDescent="0.2">
      <c r="B362" s="12"/>
      <c r="C362" s="12"/>
    </row>
    <row r="363" spans="2:3" x14ac:dyDescent="0.2">
      <c r="B363" s="12"/>
      <c r="C363" s="12"/>
    </row>
    <row r="364" spans="2:3" x14ac:dyDescent="0.2">
      <c r="B364" s="12"/>
      <c r="C364" s="12"/>
    </row>
    <row r="365" spans="2:3" x14ac:dyDescent="0.2">
      <c r="B365" s="12"/>
      <c r="C365" s="12"/>
    </row>
    <row r="366" spans="2:3" x14ac:dyDescent="0.2">
      <c r="B366" s="12"/>
      <c r="C366" s="12"/>
    </row>
    <row r="367" spans="2:3" x14ac:dyDescent="0.2">
      <c r="B367" s="12"/>
      <c r="C367" s="12"/>
    </row>
    <row r="368" spans="2:3" x14ac:dyDescent="0.2">
      <c r="B368" s="12"/>
      <c r="C368" s="12"/>
    </row>
    <row r="369" spans="2:3" x14ac:dyDescent="0.2">
      <c r="B369" s="12"/>
      <c r="C369" s="12"/>
    </row>
    <row r="370" spans="2:3" x14ac:dyDescent="0.2">
      <c r="B370" s="12"/>
      <c r="C370" s="12"/>
    </row>
    <row r="371" spans="2:3" x14ac:dyDescent="0.2">
      <c r="B371" s="12"/>
      <c r="C371" s="12"/>
    </row>
    <row r="372" spans="2:3" x14ac:dyDescent="0.2">
      <c r="B372" s="12"/>
      <c r="C372" s="12"/>
    </row>
    <row r="373" spans="2:3" x14ac:dyDescent="0.2">
      <c r="B373" s="12"/>
      <c r="C373" s="12"/>
    </row>
    <row r="374" spans="2:3" x14ac:dyDescent="0.2">
      <c r="B374" s="12"/>
      <c r="C374" s="12"/>
    </row>
    <row r="375" spans="2:3" x14ac:dyDescent="0.2">
      <c r="B375" s="12"/>
      <c r="C375" s="12"/>
    </row>
    <row r="376" spans="2:3" x14ac:dyDescent="0.2">
      <c r="B376" s="12"/>
      <c r="C376" s="12"/>
    </row>
    <row r="377" spans="2:3" x14ac:dyDescent="0.2">
      <c r="B377" s="12"/>
      <c r="C377" s="12"/>
    </row>
    <row r="378" spans="2:3" x14ac:dyDescent="0.2">
      <c r="B378" s="12"/>
      <c r="C378" s="12"/>
    </row>
    <row r="379" spans="2:3" x14ac:dyDescent="0.2">
      <c r="B379" s="12"/>
      <c r="C379" s="12"/>
    </row>
    <row r="380" spans="2:3" x14ac:dyDescent="0.2">
      <c r="B380" s="12"/>
      <c r="C380" s="12"/>
    </row>
    <row r="381" spans="2:3" x14ac:dyDescent="0.2">
      <c r="B381" s="12"/>
      <c r="C381" s="12"/>
    </row>
    <row r="382" spans="2:3" x14ac:dyDescent="0.2">
      <c r="B382" s="12"/>
      <c r="C382" s="12"/>
    </row>
    <row r="383" spans="2:3" x14ac:dyDescent="0.2">
      <c r="B383" s="12"/>
      <c r="C383" s="12"/>
    </row>
    <row r="384" spans="2:3" x14ac:dyDescent="0.2">
      <c r="B384" s="12"/>
      <c r="C384" s="12"/>
    </row>
    <row r="385" spans="2:3" x14ac:dyDescent="0.2">
      <c r="B385" s="12"/>
      <c r="C385" s="12"/>
    </row>
    <row r="386" spans="2:3" x14ac:dyDescent="0.2">
      <c r="B386" s="12"/>
      <c r="C386" s="12"/>
    </row>
    <row r="387" spans="2:3" x14ac:dyDescent="0.2">
      <c r="B387" s="12"/>
      <c r="C387" s="12"/>
    </row>
    <row r="388" spans="2:3" x14ac:dyDescent="0.2">
      <c r="B388" s="12"/>
      <c r="C388" s="12"/>
    </row>
    <row r="389" spans="2:3" x14ac:dyDescent="0.2">
      <c r="B389" s="12"/>
      <c r="C389" s="12"/>
    </row>
    <row r="390" spans="2:3" x14ac:dyDescent="0.2">
      <c r="B390" s="12"/>
      <c r="C390" s="12"/>
    </row>
    <row r="391" spans="2:3" x14ac:dyDescent="0.2">
      <c r="B391" s="12"/>
      <c r="C391" s="12"/>
    </row>
    <row r="392" spans="2:3" x14ac:dyDescent="0.2">
      <c r="B392" s="12"/>
      <c r="C392" s="12"/>
    </row>
    <row r="393" spans="2:3" x14ac:dyDescent="0.2">
      <c r="B393" s="12"/>
      <c r="C393" s="12"/>
    </row>
    <row r="394" spans="2:3" x14ac:dyDescent="0.2">
      <c r="B394" s="12"/>
      <c r="C394" s="12"/>
    </row>
    <row r="395" spans="2:3" x14ac:dyDescent="0.2">
      <c r="B395" s="12"/>
      <c r="C395" s="12"/>
    </row>
    <row r="396" spans="2:3" x14ac:dyDescent="0.2">
      <c r="B396" s="12"/>
      <c r="C396" s="12"/>
    </row>
    <row r="397" spans="2:3" x14ac:dyDescent="0.2">
      <c r="B397" s="12"/>
      <c r="C397" s="12"/>
    </row>
    <row r="398" spans="2:3" x14ac:dyDescent="0.2">
      <c r="B398" s="12"/>
      <c r="C398" s="12"/>
    </row>
    <row r="399" spans="2:3" x14ac:dyDescent="0.2">
      <c r="B399" s="12"/>
      <c r="C399" s="12"/>
    </row>
    <row r="400" spans="2:3" x14ac:dyDescent="0.2">
      <c r="B400" s="12"/>
      <c r="C400" s="12"/>
    </row>
    <row r="401" spans="2:3" x14ac:dyDescent="0.2">
      <c r="B401" s="12"/>
      <c r="C401" s="12"/>
    </row>
    <row r="402" spans="2:3" x14ac:dyDescent="0.2">
      <c r="B402" s="12"/>
      <c r="C402" s="12"/>
    </row>
    <row r="403" spans="2:3" x14ac:dyDescent="0.2">
      <c r="B403" s="12"/>
      <c r="C403" s="12"/>
    </row>
    <row r="404" spans="2:3" x14ac:dyDescent="0.2">
      <c r="B404" s="12"/>
      <c r="C404" s="12"/>
    </row>
    <row r="405" spans="2:3" x14ac:dyDescent="0.2">
      <c r="B405" s="12"/>
      <c r="C405" s="12"/>
    </row>
    <row r="406" spans="2:3" x14ac:dyDescent="0.2">
      <c r="B406" s="12"/>
      <c r="C406" s="12"/>
    </row>
    <row r="407" spans="2:3" x14ac:dyDescent="0.2">
      <c r="B407" s="12"/>
      <c r="C407" s="12"/>
    </row>
    <row r="408" spans="2:3" x14ac:dyDescent="0.2">
      <c r="B408" s="12"/>
      <c r="C408" s="12"/>
    </row>
    <row r="409" spans="2:3" x14ac:dyDescent="0.2">
      <c r="B409" s="12"/>
      <c r="C409" s="12"/>
    </row>
    <row r="410" spans="2:3" x14ac:dyDescent="0.2">
      <c r="B410" s="12"/>
      <c r="C410" s="12"/>
    </row>
    <row r="411" spans="2:3" x14ac:dyDescent="0.2">
      <c r="B411" s="12"/>
      <c r="C411" s="12"/>
    </row>
    <row r="412" spans="2:3" x14ac:dyDescent="0.2">
      <c r="B412" s="12"/>
      <c r="C412" s="12"/>
    </row>
    <row r="413" spans="2:3" x14ac:dyDescent="0.2">
      <c r="B413" s="12"/>
      <c r="C413" s="12"/>
    </row>
    <row r="414" spans="2:3" x14ac:dyDescent="0.2">
      <c r="B414" s="12"/>
      <c r="C414" s="12"/>
    </row>
    <row r="415" spans="2:3" x14ac:dyDescent="0.2">
      <c r="B415" s="12"/>
      <c r="C415" s="12"/>
    </row>
    <row r="416" spans="2:3" x14ac:dyDescent="0.2">
      <c r="B416" s="12"/>
      <c r="C416" s="12"/>
    </row>
    <row r="417" spans="2:3" x14ac:dyDescent="0.2">
      <c r="B417" s="12"/>
      <c r="C417" s="12"/>
    </row>
    <row r="418" spans="2:3" x14ac:dyDescent="0.2">
      <c r="B418" s="12"/>
      <c r="C418" s="12"/>
    </row>
    <row r="419" spans="2:3" x14ac:dyDescent="0.2">
      <c r="B419" s="12"/>
      <c r="C419" s="12"/>
    </row>
    <row r="420" spans="2:3" x14ac:dyDescent="0.2">
      <c r="B420" s="12"/>
      <c r="C420" s="12"/>
    </row>
    <row r="421" spans="2:3" x14ac:dyDescent="0.2">
      <c r="B421" s="12"/>
      <c r="C421" s="12"/>
    </row>
    <row r="422" spans="2:3" x14ac:dyDescent="0.2">
      <c r="B422" s="12"/>
      <c r="C422" s="12"/>
    </row>
    <row r="423" spans="2:3" x14ac:dyDescent="0.2">
      <c r="B423" s="12"/>
      <c r="C423" s="12"/>
    </row>
    <row r="424" spans="2:3" x14ac:dyDescent="0.2">
      <c r="B424" s="12"/>
      <c r="C424" s="12"/>
    </row>
    <row r="425" spans="2:3" x14ac:dyDescent="0.2">
      <c r="B425" s="12"/>
      <c r="C425" s="12"/>
    </row>
    <row r="426" spans="2:3" x14ac:dyDescent="0.2">
      <c r="B426" s="12"/>
      <c r="C426" s="12"/>
    </row>
    <row r="427" spans="2:3" x14ac:dyDescent="0.2">
      <c r="B427" s="12"/>
      <c r="C427" s="12"/>
    </row>
    <row r="428" spans="2:3" x14ac:dyDescent="0.2">
      <c r="B428" s="12"/>
      <c r="C428" s="12"/>
    </row>
    <row r="429" spans="2:3" x14ac:dyDescent="0.2">
      <c r="B429" s="12"/>
      <c r="C429" s="12"/>
    </row>
    <row r="430" spans="2:3" x14ac:dyDescent="0.2">
      <c r="B430" s="12"/>
      <c r="C430" s="12"/>
    </row>
    <row r="431" spans="2:3" x14ac:dyDescent="0.2">
      <c r="B431" s="12"/>
      <c r="C431" s="12"/>
    </row>
    <row r="432" spans="2:3" x14ac:dyDescent="0.2">
      <c r="B432" s="12"/>
      <c r="C432" s="12"/>
    </row>
    <row r="433" spans="2:3" x14ac:dyDescent="0.2">
      <c r="B433" s="12"/>
      <c r="C433" s="12"/>
    </row>
    <row r="434" spans="2:3" x14ac:dyDescent="0.2">
      <c r="B434" s="12"/>
      <c r="C434" s="12"/>
    </row>
    <row r="435" spans="2:3" x14ac:dyDescent="0.2">
      <c r="B435" s="12"/>
      <c r="C435" s="12"/>
    </row>
    <row r="436" spans="2:3" x14ac:dyDescent="0.2">
      <c r="B436" s="12"/>
      <c r="C436" s="12"/>
    </row>
    <row r="437" spans="2:3" x14ac:dyDescent="0.2">
      <c r="B437" s="12"/>
      <c r="C437" s="12"/>
    </row>
    <row r="438" spans="2:3" x14ac:dyDescent="0.2">
      <c r="B438" s="12"/>
      <c r="C438" s="12"/>
    </row>
    <row r="439" spans="2:3" x14ac:dyDescent="0.2">
      <c r="B439" s="12"/>
      <c r="C439" s="12"/>
    </row>
    <row r="440" spans="2:3" x14ac:dyDescent="0.2">
      <c r="B440" s="12"/>
      <c r="C440" s="12"/>
    </row>
    <row r="441" spans="2:3" x14ac:dyDescent="0.2">
      <c r="B441" s="12"/>
      <c r="C441" s="12"/>
    </row>
    <row r="442" spans="2:3" x14ac:dyDescent="0.2">
      <c r="B442" s="12"/>
      <c r="C442" s="12"/>
    </row>
    <row r="443" spans="2:3" x14ac:dyDescent="0.2">
      <c r="B443" s="12"/>
      <c r="C443" s="12"/>
    </row>
    <row r="444" spans="2:3" x14ac:dyDescent="0.2">
      <c r="B444" s="12"/>
      <c r="C444" s="12"/>
    </row>
    <row r="445" spans="2:3" x14ac:dyDescent="0.2">
      <c r="B445" s="12"/>
      <c r="C445" s="12"/>
    </row>
    <row r="446" spans="2:3" x14ac:dyDescent="0.2">
      <c r="B446" s="12"/>
      <c r="C446" s="12"/>
    </row>
    <row r="447" spans="2:3" x14ac:dyDescent="0.2">
      <c r="B447" s="12"/>
      <c r="C447" s="12"/>
    </row>
    <row r="448" spans="2:3" x14ac:dyDescent="0.2">
      <c r="B448" s="12"/>
      <c r="C448" s="12"/>
    </row>
    <row r="449" spans="2:3" x14ac:dyDescent="0.2">
      <c r="B449" s="12"/>
      <c r="C449" s="12"/>
    </row>
    <row r="450" spans="2:3" x14ac:dyDescent="0.2">
      <c r="B450" s="12"/>
      <c r="C450" s="12"/>
    </row>
    <row r="451" spans="2:3" x14ac:dyDescent="0.2">
      <c r="B451" s="12"/>
      <c r="C451" s="12"/>
    </row>
    <row r="452" spans="2:3" x14ac:dyDescent="0.2">
      <c r="B452" s="12"/>
      <c r="C452" s="12"/>
    </row>
    <row r="453" spans="2:3" x14ac:dyDescent="0.2">
      <c r="B453" s="12"/>
      <c r="C453" s="12"/>
    </row>
    <row r="454" spans="2:3" x14ac:dyDescent="0.2">
      <c r="B454" s="12"/>
      <c r="C454" s="12"/>
    </row>
    <row r="455" spans="2:3" x14ac:dyDescent="0.2">
      <c r="B455" s="12"/>
      <c r="C455" s="12"/>
    </row>
    <row r="456" spans="2:3" x14ac:dyDescent="0.2">
      <c r="B456" s="12"/>
      <c r="C456" s="12"/>
    </row>
    <row r="457" spans="2:3" x14ac:dyDescent="0.2">
      <c r="B457" s="12"/>
      <c r="C457" s="12"/>
    </row>
    <row r="458" spans="2:3" x14ac:dyDescent="0.2">
      <c r="B458" s="12"/>
      <c r="C458" s="12"/>
    </row>
    <row r="459" spans="2:3" x14ac:dyDescent="0.2">
      <c r="B459" s="12"/>
      <c r="C459" s="12"/>
    </row>
    <row r="460" spans="2:3" x14ac:dyDescent="0.2">
      <c r="B460" s="12"/>
      <c r="C460" s="12"/>
    </row>
    <row r="461" spans="2:3" x14ac:dyDescent="0.2">
      <c r="B461" s="12"/>
      <c r="C461" s="12"/>
    </row>
    <row r="462" spans="2:3" x14ac:dyDescent="0.2">
      <c r="B462" s="12"/>
      <c r="C462" s="12"/>
    </row>
    <row r="463" spans="2:3" x14ac:dyDescent="0.2">
      <c r="B463" s="12"/>
      <c r="C463" s="12"/>
    </row>
    <row r="464" spans="2:3" x14ac:dyDescent="0.2">
      <c r="B464" s="12"/>
      <c r="C464" s="12"/>
    </row>
    <row r="465" spans="2:3" x14ac:dyDescent="0.2">
      <c r="B465" s="12"/>
      <c r="C465" s="12"/>
    </row>
    <row r="466" spans="2:3" x14ac:dyDescent="0.2">
      <c r="B466" s="12"/>
      <c r="C466" s="12"/>
    </row>
    <row r="467" spans="2:3" x14ac:dyDescent="0.2">
      <c r="B467" s="12"/>
      <c r="C467" s="12"/>
    </row>
    <row r="468" spans="2:3" x14ac:dyDescent="0.2">
      <c r="B468" s="12"/>
      <c r="C468" s="12"/>
    </row>
    <row r="469" spans="2:3" x14ac:dyDescent="0.2">
      <c r="B469" s="12"/>
      <c r="C469" s="12"/>
    </row>
    <row r="470" spans="2:3" x14ac:dyDescent="0.2">
      <c r="B470" s="12"/>
      <c r="C470" s="12"/>
    </row>
    <row r="471" spans="2:3" x14ac:dyDescent="0.2">
      <c r="B471" s="12"/>
      <c r="C471" s="12"/>
    </row>
    <row r="472" spans="2:3" x14ac:dyDescent="0.2">
      <c r="B472" s="12"/>
      <c r="C472" s="12"/>
    </row>
    <row r="473" spans="2:3" x14ac:dyDescent="0.2">
      <c r="B473" s="12"/>
      <c r="C473" s="12"/>
    </row>
    <row r="474" spans="2:3" x14ac:dyDescent="0.2">
      <c r="B474" s="12"/>
      <c r="C474" s="12"/>
    </row>
    <row r="475" spans="2:3" x14ac:dyDescent="0.2">
      <c r="B475" s="12"/>
      <c r="C475" s="12"/>
    </row>
    <row r="476" spans="2:3" x14ac:dyDescent="0.2">
      <c r="B476" s="12"/>
      <c r="C476" s="12"/>
    </row>
    <row r="477" spans="2:3" x14ac:dyDescent="0.2">
      <c r="B477" s="12"/>
      <c r="C477" s="12"/>
    </row>
    <row r="478" spans="2:3" x14ac:dyDescent="0.2">
      <c r="B478" s="12"/>
      <c r="C478" s="12"/>
    </row>
    <row r="479" spans="2:3" x14ac:dyDescent="0.2">
      <c r="B479" s="12"/>
      <c r="C479" s="12"/>
    </row>
    <row r="480" spans="2:3" x14ac:dyDescent="0.2">
      <c r="B480" s="12"/>
      <c r="C480" s="12"/>
    </row>
    <row r="481" spans="2:3" x14ac:dyDescent="0.2">
      <c r="B481" s="12"/>
      <c r="C481" s="12"/>
    </row>
    <row r="482" spans="2:3" x14ac:dyDescent="0.2">
      <c r="B482" s="12"/>
      <c r="C482" s="12"/>
    </row>
    <row r="483" spans="2:3" x14ac:dyDescent="0.2">
      <c r="B483" s="12"/>
      <c r="C483" s="12"/>
    </row>
    <row r="484" spans="2:3" x14ac:dyDescent="0.2">
      <c r="B484" s="12"/>
      <c r="C484" s="12"/>
    </row>
    <row r="485" spans="2:3" x14ac:dyDescent="0.2">
      <c r="B485" s="12"/>
      <c r="C485" s="12"/>
    </row>
    <row r="486" spans="2:3" x14ac:dyDescent="0.2">
      <c r="B486" s="12"/>
      <c r="C486" s="12"/>
    </row>
    <row r="487" spans="2:3" x14ac:dyDescent="0.2">
      <c r="B487" s="12"/>
      <c r="C487" s="12"/>
    </row>
    <row r="488" spans="2:3" x14ac:dyDescent="0.2">
      <c r="B488" s="12"/>
      <c r="C488" s="12"/>
    </row>
    <row r="489" spans="2:3" x14ac:dyDescent="0.2">
      <c r="B489" s="12"/>
      <c r="C489" s="12"/>
    </row>
    <row r="490" spans="2:3" x14ac:dyDescent="0.2">
      <c r="B490" s="12"/>
      <c r="C490" s="12"/>
    </row>
    <row r="491" spans="2:3" x14ac:dyDescent="0.2">
      <c r="B491" s="12"/>
      <c r="C491" s="12"/>
    </row>
    <row r="492" spans="2:3" x14ac:dyDescent="0.2">
      <c r="B492" s="12"/>
      <c r="C492" s="12"/>
    </row>
    <row r="493" spans="2:3" x14ac:dyDescent="0.2">
      <c r="B493" s="12"/>
      <c r="C493" s="12"/>
    </row>
    <row r="494" spans="2:3" x14ac:dyDescent="0.2">
      <c r="B494" s="12"/>
      <c r="C494" s="12"/>
    </row>
    <row r="495" spans="2:3" x14ac:dyDescent="0.2">
      <c r="B495" s="12"/>
      <c r="C495" s="12"/>
    </row>
    <row r="496" spans="2:3" x14ac:dyDescent="0.2">
      <c r="B496" s="12"/>
      <c r="C496" s="12"/>
    </row>
    <row r="497" spans="2:3" x14ac:dyDescent="0.2">
      <c r="B497" s="12"/>
      <c r="C497" s="12"/>
    </row>
    <row r="498" spans="2:3" x14ac:dyDescent="0.2">
      <c r="B498" s="12"/>
      <c r="C498" s="12"/>
    </row>
    <row r="499" spans="2:3" x14ac:dyDescent="0.2">
      <c r="B499" s="12"/>
      <c r="C499" s="12"/>
    </row>
    <row r="500" spans="2:3" x14ac:dyDescent="0.2">
      <c r="B500" s="12"/>
      <c r="C500" s="12"/>
    </row>
    <row r="501" spans="2:3" x14ac:dyDescent="0.2">
      <c r="B501" s="12"/>
      <c r="C501" s="12"/>
    </row>
    <row r="502" spans="2:3" x14ac:dyDescent="0.2">
      <c r="B502" s="12"/>
      <c r="C502" s="12"/>
    </row>
    <row r="503" spans="2:3" x14ac:dyDescent="0.2">
      <c r="B503" s="12"/>
      <c r="C503" s="12"/>
    </row>
    <row r="504" spans="2:3" x14ac:dyDescent="0.2">
      <c r="B504" s="12"/>
      <c r="C504" s="12"/>
    </row>
    <row r="505" spans="2:3" x14ac:dyDescent="0.2">
      <c r="B505" s="12"/>
      <c r="C505" s="12"/>
    </row>
    <row r="506" spans="2:3" x14ac:dyDescent="0.2">
      <c r="B506" s="12"/>
      <c r="C506" s="12"/>
    </row>
    <row r="507" spans="2:3" x14ac:dyDescent="0.2">
      <c r="B507" s="12"/>
      <c r="C507" s="12"/>
    </row>
    <row r="508" spans="2:3" x14ac:dyDescent="0.2">
      <c r="B508" s="12"/>
      <c r="C508" s="12"/>
    </row>
    <row r="509" spans="2:3" x14ac:dyDescent="0.2">
      <c r="B509" s="12"/>
      <c r="C509" s="12"/>
    </row>
    <row r="510" spans="2:3" x14ac:dyDescent="0.2">
      <c r="B510" s="12"/>
      <c r="C510" s="12"/>
    </row>
    <row r="511" spans="2:3" x14ac:dyDescent="0.2">
      <c r="B511" s="12"/>
      <c r="C511" s="12"/>
    </row>
    <row r="512" spans="2:3" x14ac:dyDescent="0.2">
      <c r="B512" s="12"/>
      <c r="C512" s="12"/>
    </row>
    <row r="513" spans="2:3" x14ac:dyDescent="0.2">
      <c r="B513" s="12"/>
      <c r="C513" s="12"/>
    </row>
    <row r="514" spans="2:3" x14ac:dyDescent="0.2">
      <c r="B514" s="12"/>
      <c r="C514" s="12"/>
    </row>
    <row r="515" spans="2:3" x14ac:dyDescent="0.2">
      <c r="B515" s="12"/>
      <c r="C515" s="12"/>
    </row>
    <row r="516" spans="2:3" x14ac:dyDescent="0.2">
      <c r="B516" s="12"/>
      <c r="C516" s="12"/>
    </row>
    <row r="517" spans="2:3" x14ac:dyDescent="0.2">
      <c r="B517" s="12"/>
      <c r="C517" s="12"/>
    </row>
    <row r="518" spans="2:3" x14ac:dyDescent="0.2">
      <c r="B518" s="12"/>
      <c r="C518" s="12"/>
    </row>
    <row r="519" spans="2:3" x14ac:dyDescent="0.2">
      <c r="B519" s="12"/>
      <c r="C519" s="12"/>
    </row>
    <row r="520" spans="2:3" x14ac:dyDescent="0.2">
      <c r="B520" s="12"/>
      <c r="C520" s="12"/>
    </row>
    <row r="521" spans="2:3" x14ac:dyDescent="0.2">
      <c r="B521" s="12"/>
      <c r="C521" s="12"/>
    </row>
    <row r="522" spans="2:3" x14ac:dyDescent="0.2">
      <c r="B522" s="12"/>
      <c r="C522" s="12"/>
    </row>
    <row r="523" spans="2:3" x14ac:dyDescent="0.2">
      <c r="B523" s="12"/>
      <c r="C523" s="12"/>
    </row>
    <row r="524" spans="2:3" x14ac:dyDescent="0.2">
      <c r="B524" s="12"/>
      <c r="C524" s="12"/>
    </row>
    <row r="525" spans="2:3" x14ac:dyDescent="0.2">
      <c r="B525" s="12"/>
      <c r="C525" s="12"/>
    </row>
    <row r="526" spans="2:3" x14ac:dyDescent="0.2">
      <c r="B526" s="12"/>
      <c r="C526" s="12"/>
    </row>
    <row r="527" spans="2:3" x14ac:dyDescent="0.2">
      <c r="B527" s="12"/>
      <c r="C527" s="12"/>
    </row>
    <row r="528" spans="2:3" x14ac:dyDescent="0.2">
      <c r="B528" s="12"/>
      <c r="C528" s="12"/>
    </row>
    <row r="529" spans="2:3" x14ac:dyDescent="0.2">
      <c r="B529" s="12"/>
      <c r="C529" s="12"/>
    </row>
    <row r="530" spans="2:3" x14ac:dyDescent="0.2">
      <c r="B530" s="12"/>
      <c r="C530" s="12"/>
    </row>
    <row r="531" spans="2:3" x14ac:dyDescent="0.2">
      <c r="B531" s="12"/>
      <c r="C531" s="12"/>
    </row>
    <row r="532" spans="2:3" x14ac:dyDescent="0.2">
      <c r="B532" s="12"/>
      <c r="C532" s="12"/>
    </row>
    <row r="533" spans="2:3" x14ac:dyDescent="0.2">
      <c r="B533" s="12"/>
      <c r="C533" s="12"/>
    </row>
    <row r="534" spans="2:3" x14ac:dyDescent="0.2">
      <c r="B534" s="12"/>
      <c r="C534" s="12"/>
    </row>
    <row r="535" spans="2:3" x14ac:dyDescent="0.2">
      <c r="B535" s="12"/>
      <c r="C535" s="12"/>
    </row>
    <row r="536" spans="2:3" x14ac:dyDescent="0.2">
      <c r="B536" s="12"/>
      <c r="C536" s="12"/>
    </row>
    <row r="537" spans="2:3" x14ac:dyDescent="0.2">
      <c r="B537" s="12"/>
      <c r="C537" s="12"/>
    </row>
    <row r="538" spans="2:3" x14ac:dyDescent="0.2">
      <c r="B538" s="12"/>
      <c r="C538" s="12"/>
    </row>
    <row r="539" spans="2:3" x14ac:dyDescent="0.2">
      <c r="B539" s="12"/>
      <c r="C539" s="12"/>
    </row>
    <row r="540" spans="2:3" x14ac:dyDescent="0.2">
      <c r="B540" s="12"/>
      <c r="C540" s="12"/>
    </row>
    <row r="541" spans="2:3" x14ac:dyDescent="0.2">
      <c r="B541" s="12"/>
      <c r="C541" s="12"/>
    </row>
    <row r="542" spans="2:3" x14ac:dyDescent="0.2">
      <c r="B542" s="12"/>
      <c r="C542" s="12"/>
    </row>
    <row r="543" spans="2:3" x14ac:dyDescent="0.2">
      <c r="B543" s="12"/>
      <c r="C543" s="12"/>
    </row>
    <row r="544" spans="2:3" x14ac:dyDescent="0.2">
      <c r="B544" s="12"/>
      <c r="C544" s="12"/>
    </row>
    <row r="545" spans="2:3" x14ac:dyDescent="0.2">
      <c r="B545" s="12"/>
      <c r="C545" s="12"/>
    </row>
    <row r="546" spans="2:3" x14ac:dyDescent="0.2">
      <c r="B546" s="12"/>
      <c r="C546" s="12"/>
    </row>
    <row r="547" spans="2:3" x14ac:dyDescent="0.2">
      <c r="B547" s="12"/>
      <c r="C547" s="12"/>
    </row>
    <row r="548" spans="2:3" x14ac:dyDescent="0.2">
      <c r="B548" s="12"/>
      <c r="C548" s="12"/>
    </row>
    <row r="549" spans="2:3" x14ac:dyDescent="0.2">
      <c r="B549" s="12"/>
      <c r="C549" s="12"/>
    </row>
    <row r="550" spans="2:3" x14ac:dyDescent="0.2">
      <c r="B550" s="12"/>
      <c r="C550" s="12"/>
    </row>
    <row r="551" spans="2:3" x14ac:dyDescent="0.2">
      <c r="B551" s="12"/>
      <c r="C551" s="12"/>
    </row>
    <row r="552" spans="2:3" x14ac:dyDescent="0.2">
      <c r="B552" s="12"/>
      <c r="C552" s="12"/>
    </row>
    <row r="553" spans="2:3" x14ac:dyDescent="0.2">
      <c r="B553" s="12"/>
      <c r="C553" s="12"/>
    </row>
    <row r="554" spans="2:3" x14ac:dyDescent="0.2">
      <c r="B554" s="12"/>
      <c r="C554" s="12"/>
    </row>
    <row r="555" spans="2:3" x14ac:dyDescent="0.2">
      <c r="B555" s="12"/>
      <c r="C555" s="12"/>
    </row>
    <row r="556" spans="2:3" x14ac:dyDescent="0.2">
      <c r="B556" s="12"/>
      <c r="C556" s="12"/>
    </row>
    <row r="557" spans="2:3" x14ac:dyDescent="0.2">
      <c r="B557" s="12"/>
      <c r="C557" s="12"/>
    </row>
    <row r="558" spans="2:3" x14ac:dyDescent="0.2">
      <c r="B558" s="12"/>
      <c r="C558" s="12"/>
    </row>
    <row r="559" spans="2:3" x14ac:dyDescent="0.2">
      <c r="B559" s="12"/>
      <c r="C559" s="12"/>
    </row>
    <row r="560" spans="2:3" x14ac:dyDescent="0.2">
      <c r="B560" s="12"/>
      <c r="C560" s="12"/>
    </row>
    <row r="561" spans="2:3" x14ac:dyDescent="0.2">
      <c r="B561" s="12"/>
      <c r="C561" s="12"/>
    </row>
    <row r="562" spans="2:3" x14ac:dyDescent="0.2">
      <c r="B562" s="12"/>
      <c r="C562" s="12"/>
    </row>
    <row r="563" spans="2:3" x14ac:dyDescent="0.2">
      <c r="B563" s="12"/>
      <c r="C563" s="12"/>
    </row>
    <row r="564" spans="2:3" x14ac:dyDescent="0.2">
      <c r="B564" s="12"/>
      <c r="C564" s="12"/>
    </row>
    <row r="565" spans="2:3" x14ac:dyDescent="0.2">
      <c r="B565" s="12"/>
      <c r="C565" s="12"/>
    </row>
    <row r="566" spans="2:3" x14ac:dyDescent="0.2">
      <c r="B566" s="12"/>
      <c r="C566" s="12"/>
    </row>
    <row r="567" spans="2:3" x14ac:dyDescent="0.2">
      <c r="B567" s="12"/>
      <c r="C567" s="12"/>
    </row>
    <row r="568" spans="2:3" x14ac:dyDescent="0.2">
      <c r="B568" s="12"/>
      <c r="C568" s="12"/>
    </row>
    <row r="569" spans="2:3" x14ac:dyDescent="0.2">
      <c r="B569" s="12"/>
      <c r="C569" s="12"/>
    </row>
    <row r="570" spans="2:3" x14ac:dyDescent="0.2">
      <c r="B570" s="12"/>
      <c r="C570" s="12"/>
    </row>
    <row r="571" spans="2:3" x14ac:dyDescent="0.2">
      <c r="B571" s="12"/>
      <c r="C571" s="12"/>
    </row>
    <row r="572" spans="2:3" x14ac:dyDescent="0.2">
      <c r="B572" s="12"/>
      <c r="C572" s="12"/>
    </row>
    <row r="573" spans="2:3" x14ac:dyDescent="0.2">
      <c r="B573" s="12"/>
      <c r="C573" s="12"/>
    </row>
    <row r="574" spans="2:3" x14ac:dyDescent="0.2">
      <c r="B574" s="12"/>
      <c r="C574" s="12"/>
    </row>
    <row r="575" spans="2:3" x14ac:dyDescent="0.2">
      <c r="B575" s="12"/>
      <c r="C575" s="12"/>
    </row>
    <row r="576" spans="2:3" x14ac:dyDescent="0.2">
      <c r="B576" s="12"/>
      <c r="C576" s="12"/>
    </row>
    <row r="577" spans="2:3" x14ac:dyDescent="0.2">
      <c r="B577" s="12"/>
      <c r="C577" s="12"/>
    </row>
    <row r="578" spans="2:3" x14ac:dyDescent="0.2">
      <c r="B578" s="12"/>
      <c r="C578" s="12"/>
    </row>
    <row r="579" spans="2:3" x14ac:dyDescent="0.2">
      <c r="B579" s="12"/>
      <c r="C579" s="12"/>
    </row>
    <row r="580" spans="2:3" x14ac:dyDescent="0.2">
      <c r="B580" s="12"/>
      <c r="C580" s="12"/>
    </row>
    <row r="581" spans="2:3" x14ac:dyDescent="0.2">
      <c r="B581" s="12"/>
      <c r="C581" s="12"/>
    </row>
    <row r="582" spans="2:3" x14ac:dyDescent="0.2">
      <c r="B582" s="12"/>
      <c r="C582" s="12"/>
    </row>
    <row r="583" spans="2:3" x14ac:dyDescent="0.2">
      <c r="B583" s="12"/>
      <c r="C583" s="12"/>
    </row>
    <row r="584" spans="2:3" x14ac:dyDescent="0.2">
      <c r="B584" s="12"/>
      <c r="C584" s="12"/>
    </row>
    <row r="585" spans="2:3" x14ac:dyDescent="0.2">
      <c r="B585" s="12"/>
      <c r="C585" s="12"/>
    </row>
    <row r="586" spans="2:3" x14ac:dyDescent="0.2">
      <c r="B586" s="12"/>
      <c r="C586" s="12"/>
    </row>
    <row r="587" spans="2:3" x14ac:dyDescent="0.2">
      <c r="B587" s="12"/>
      <c r="C587" s="12"/>
    </row>
    <row r="588" spans="2:3" x14ac:dyDescent="0.2">
      <c r="B588" s="12"/>
      <c r="C588" s="12"/>
    </row>
    <row r="589" spans="2:3" x14ac:dyDescent="0.2">
      <c r="B589" s="12"/>
      <c r="C589" s="12"/>
    </row>
    <row r="590" spans="2:3" x14ac:dyDescent="0.2">
      <c r="B590" s="12"/>
      <c r="C590" s="12"/>
    </row>
    <row r="591" spans="2:3" x14ac:dyDescent="0.2">
      <c r="B591" s="12"/>
      <c r="C591" s="12"/>
    </row>
    <row r="592" spans="2:3" x14ac:dyDescent="0.2">
      <c r="B592" s="12"/>
      <c r="C592" s="12"/>
    </row>
    <row r="593" spans="2:3" x14ac:dyDescent="0.2">
      <c r="B593" s="12"/>
      <c r="C593" s="12"/>
    </row>
    <row r="594" spans="2:3" x14ac:dyDescent="0.2">
      <c r="B594" s="12"/>
      <c r="C594" s="12"/>
    </row>
    <row r="595" spans="2:3" x14ac:dyDescent="0.2">
      <c r="B595" s="12"/>
      <c r="C595" s="12"/>
    </row>
    <row r="596" spans="2:3" x14ac:dyDescent="0.2">
      <c r="B596" s="12"/>
      <c r="C596" s="12"/>
    </row>
    <row r="597" spans="2:3" x14ac:dyDescent="0.2">
      <c r="B597" s="12"/>
      <c r="C597" s="12"/>
    </row>
    <row r="598" spans="2:3" x14ac:dyDescent="0.2">
      <c r="B598" s="12"/>
      <c r="C598" s="12"/>
    </row>
    <row r="599" spans="2:3" x14ac:dyDescent="0.2">
      <c r="B599" s="12"/>
      <c r="C599" s="12"/>
    </row>
    <row r="600" spans="2:3" x14ac:dyDescent="0.2">
      <c r="B600" s="12"/>
      <c r="C600" s="12"/>
    </row>
    <row r="601" spans="2:3" x14ac:dyDescent="0.2">
      <c r="B601" s="12"/>
      <c r="C601" s="12"/>
    </row>
    <row r="602" spans="2:3" x14ac:dyDescent="0.2">
      <c r="B602" s="12"/>
      <c r="C602" s="12"/>
    </row>
    <row r="603" spans="2:3" x14ac:dyDescent="0.2">
      <c r="B603" s="12"/>
      <c r="C603" s="12"/>
    </row>
    <row r="604" spans="2:3" x14ac:dyDescent="0.2">
      <c r="B604" s="12"/>
      <c r="C604" s="12"/>
    </row>
    <row r="605" spans="2:3" x14ac:dyDescent="0.2">
      <c r="B605" s="12"/>
      <c r="C605" s="12"/>
    </row>
    <row r="606" spans="2:3" x14ac:dyDescent="0.2">
      <c r="B606" s="12"/>
      <c r="C606" s="12"/>
    </row>
    <row r="607" spans="2:3" x14ac:dyDescent="0.2">
      <c r="B607" s="12"/>
      <c r="C607" s="12"/>
    </row>
    <row r="608" spans="2:3" x14ac:dyDescent="0.2">
      <c r="B608" s="12"/>
      <c r="C608" s="12"/>
    </row>
    <row r="609" spans="2:3" x14ac:dyDescent="0.2">
      <c r="B609" s="12"/>
      <c r="C609" s="12"/>
    </row>
    <row r="610" spans="2:3" x14ac:dyDescent="0.2">
      <c r="B610" s="12"/>
      <c r="C610" s="12"/>
    </row>
    <row r="611" spans="2:3" x14ac:dyDescent="0.2">
      <c r="B611" s="12"/>
      <c r="C611" s="12"/>
    </row>
    <row r="612" spans="2:3" x14ac:dyDescent="0.2">
      <c r="B612" s="12"/>
      <c r="C612" s="12"/>
    </row>
    <row r="613" spans="2:3" x14ac:dyDescent="0.2">
      <c r="B613" s="12"/>
      <c r="C613" s="12"/>
    </row>
    <row r="614" spans="2:3" x14ac:dyDescent="0.2">
      <c r="B614" s="12"/>
      <c r="C614" s="12"/>
    </row>
    <row r="615" spans="2:3" x14ac:dyDescent="0.2">
      <c r="B615" s="12"/>
      <c r="C615" s="12"/>
    </row>
    <row r="616" spans="2:3" x14ac:dyDescent="0.2">
      <c r="B616" s="12"/>
      <c r="C616" s="12"/>
    </row>
    <row r="617" spans="2:3" x14ac:dyDescent="0.2">
      <c r="B617" s="12"/>
      <c r="C617" s="12"/>
    </row>
    <row r="618" spans="2:3" x14ac:dyDescent="0.2">
      <c r="B618" s="12"/>
      <c r="C618" s="12"/>
    </row>
    <row r="619" spans="2:3" x14ac:dyDescent="0.2">
      <c r="B619" s="12"/>
      <c r="C619" s="12"/>
    </row>
    <row r="620" spans="2:3" x14ac:dyDescent="0.2">
      <c r="B620" s="12"/>
      <c r="C620" s="12"/>
    </row>
    <row r="621" spans="2:3" x14ac:dyDescent="0.2">
      <c r="B621" s="12"/>
      <c r="C621" s="12"/>
    </row>
    <row r="622" spans="2:3" x14ac:dyDescent="0.2">
      <c r="B622" s="12"/>
      <c r="C622" s="12"/>
    </row>
    <row r="623" spans="2:3" x14ac:dyDescent="0.2">
      <c r="B623" s="12"/>
      <c r="C623" s="12"/>
    </row>
    <row r="624" spans="2:3" x14ac:dyDescent="0.2">
      <c r="B624" s="12"/>
      <c r="C624" s="12"/>
    </row>
    <row r="625" spans="2:3" x14ac:dyDescent="0.2">
      <c r="B625" s="12"/>
      <c r="C625" s="12"/>
    </row>
    <row r="626" spans="2:3" x14ac:dyDescent="0.2">
      <c r="B626" s="12"/>
      <c r="C626" s="12"/>
    </row>
    <row r="627" spans="2:3" x14ac:dyDescent="0.2">
      <c r="B627" s="12"/>
      <c r="C627" s="12"/>
    </row>
    <row r="628" spans="2:3" x14ac:dyDescent="0.2">
      <c r="B628" s="12"/>
      <c r="C628" s="12"/>
    </row>
    <row r="629" spans="2:3" x14ac:dyDescent="0.2">
      <c r="B629" s="12"/>
      <c r="C629" s="12"/>
    </row>
    <row r="630" spans="2:3" x14ac:dyDescent="0.2">
      <c r="B630" s="12"/>
      <c r="C630" s="12"/>
    </row>
    <row r="631" spans="2:3" x14ac:dyDescent="0.2">
      <c r="B631" s="12"/>
      <c r="C631" s="12"/>
    </row>
    <row r="632" spans="2:3" x14ac:dyDescent="0.2">
      <c r="B632" s="12"/>
      <c r="C632" s="12"/>
    </row>
    <row r="633" spans="2:3" x14ac:dyDescent="0.2">
      <c r="B633" s="12"/>
      <c r="C633" s="12"/>
    </row>
    <row r="634" spans="2:3" x14ac:dyDescent="0.2">
      <c r="B634" s="12"/>
      <c r="C634" s="12"/>
    </row>
    <row r="635" spans="2:3" x14ac:dyDescent="0.2">
      <c r="B635" s="12"/>
      <c r="C635" s="12"/>
    </row>
    <row r="636" spans="2:3" x14ac:dyDescent="0.2">
      <c r="B636" s="12"/>
      <c r="C636" s="12"/>
    </row>
    <row r="637" spans="2:3" x14ac:dyDescent="0.2">
      <c r="B637" s="12"/>
      <c r="C637" s="12"/>
    </row>
    <row r="638" spans="2:3" x14ac:dyDescent="0.2">
      <c r="B638" s="12"/>
      <c r="C638" s="12"/>
    </row>
    <row r="639" spans="2:3" x14ac:dyDescent="0.2">
      <c r="B639" s="12"/>
      <c r="C639" s="12"/>
    </row>
    <row r="640" spans="2:3" x14ac:dyDescent="0.2">
      <c r="B640" s="12"/>
      <c r="C640" s="12"/>
    </row>
    <row r="641" spans="2:3" x14ac:dyDescent="0.2">
      <c r="B641" s="12"/>
      <c r="C641" s="12"/>
    </row>
    <row r="642" spans="2:3" x14ac:dyDescent="0.2">
      <c r="B642" s="12"/>
      <c r="C642" s="12"/>
    </row>
    <row r="643" spans="2:3" x14ac:dyDescent="0.2">
      <c r="B643" s="12"/>
      <c r="C643" s="12"/>
    </row>
    <row r="644" spans="2:3" x14ac:dyDescent="0.2">
      <c r="B644" s="12"/>
      <c r="C644" s="12"/>
    </row>
    <row r="645" spans="2:3" x14ac:dyDescent="0.2">
      <c r="B645" s="12"/>
      <c r="C645" s="12"/>
    </row>
    <row r="646" spans="2:3" x14ac:dyDescent="0.2">
      <c r="B646" s="12"/>
      <c r="C646" s="12"/>
    </row>
    <row r="647" spans="2:3" x14ac:dyDescent="0.2">
      <c r="B647" s="12"/>
      <c r="C647" s="12"/>
    </row>
    <row r="648" spans="2:3" x14ac:dyDescent="0.2">
      <c r="B648" s="12"/>
      <c r="C648" s="12"/>
    </row>
    <row r="649" spans="2:3" x14ac:dyDescent="0.2">
      <c r="B649" s="12"/>
      <c r="C649" s="12"/>
    </row>
    <row r="650" spans="2:3" x14ac:dyDescent="0.2">
      <c r="B650" s="12"/>
      <c r="C650" s="12"/>
    </row>
    <row r="651" spans="2:3" x14ac:dyDescent="0.2">
      <c r="B651" s="12"/>
      <c r="C651" s="12"/>
    </row>
    <row r="652" spans="2:3" x14ac:dyDescent="0.2">
      <c r="B652" s="12"/>
      <c r="C652" s="12"/>
    </row>
    <row r="653" spans="2:3" x14ac:dyDescent="0.2">
      <c r="B653" s="12"/>
      <c r="C653" s="12"/>
    </row>
    <row r="654" spans="2:3" x14ac:dyDescent="0.2">
      <c r="B654" s="12"/>
      <c r="C654" s="12"/>
    </row>
    <row r="655" spans="2:3" x14ac:dyDescent="0.2">
      <c r="B655" s="12"/>
      <c r="C655" s="12"/>
    </row>
    <row r="656" spans="2:3" x14ac:dyDescent="0.2">
      <c r="B656" s="12"/>
      <c r="C656" s="12"/>
    </row>
    <row r="657" spans="2:3" x14ac:dyDescent="0.2">
      <c r="B657" s="12"/>
      <c r="C657" s="12"/>
    </row>
    <row r="658" spans="2:3" x14ac:dyDescent="0.2">
      <c r="B658" s="12"/>
      <c r="C658" s="12"/>
    </row>
    <row r="659" spans="2:3" x14ac:dyDescent="0.2">
      <c r="B659" s="12"/>
      <c r="C659" s="12"/>
    </row>
    <row r="660" spans="2:3" x14ac:dyDescent="0.2">
      <c r="B660" s="12"/>
      <c r="C660" s="12"/>
    </row>
    <row r="661" spans="2:3" x14ac:dyDescent="0.2">
      <c r="B661" s="12"/>
      <c r="C661" s="12"/>
    </row>
    <row r="662" spans="2:3" x14ac:dyDescent="0.2">
      <c r="B662" s="12"/>
      <c r="C662" s="12"/>
    </row>
    <row r="663" spans="2:3" x14ac:dyDescent="0.2">
      <c r="B663" s="12"/>
      <c r="C663" s="12"/>
    </row>
    <row r="664" spans="2:3" x14ac:dyDescent="0.2">
      <c r="B664" s="12"/>
      <c r="C664" s="12"/>
    </row>
    <row r="665" spans="2:3" x14ac:dyDescent="0.2">
      <c r="B665" s="12"/>
      <c r="C665" s="12"/>
    </row>
    <row r="666" spans="2:3" x14ac:dyDescent="0.2">
      <c r="B666" s="12"/>
      <c r="C666" s="12"/>
    </row>
    <row r="667" spans="2:3" x14ac:dyDescent="0.2">
      <c r="B667" s="12"/>
      <c r="C667" s="12"/>
    </row>
    <row r="668" spans="2:3" x14ac:dyDescent="0.2">
      <c r="B668" s="12"/>
      <c r="C668" s="12"/>
    </row>
    <row r="669" spans="2:3" x14ac:dyDescent="0.2">
      <c r="B669" s="12"/>
      <c r="C669" s="12"/>
    </row>
    <row r="670" spans="2:3" x14ac:dyDescent="0.2">
      <c r="B670" s="12"/>
      <c r="C670" s="12"/>
    </row>
    <row r="671" spans="2:3" x14ac:dyDescent="0.2">
      <c r="B671" s="12"/>
      <c r="C671" s="12"/>
    </row>
    <row r="672" spans="2:3" x14ac:dyDescent="0.2">
      <c r="B672" s="12"/>
      <c r="C672" s="12"/>
    </row>
    <row r="673" spans="2:3" x14ac:dyDescent="0.2">
      <c r="B673" s="12"/>
      <c r="C673" s="12"/>
    </row>
    <row r="674" spans="2:3" x14ac:dyDescent="0.2">
      <c r="B674" s="12"/>
      <c r="C674" s="12"/>
    </row>
    <row r="675" spans="2:3" x14ac:dyDescent="0.2">
      <c r="B675" s="12"/>
      <c r="C675" s="12"/>
    </row>
    <row r="676" spans="2:3" x14ac:dyDescent="0.2">
      <c r="B676" s="12"/>
      <c r="C676" s="12"/>
    </row>
    <row r="677" spans="2:3" x14ac:dyDescent="0.2">
      <c r="B677" s="12"/>
      <c r="C677" s="12"/>
    </row>
    <row r="678" spans="2:3" x14ac:dyDescent="0.2">
      <c r="B678" s="12"/>
      <c r="C678" s="12"/>
    </row>
    <row r="679" spans="2:3" x14ac:dyDescent="0.2">
      <c r="B679" s="12"/>
      <c r="C679" s="12"/>
    </row>
    <row r="680" spans="2:3" x14ac:dyDescent="0.2">
      <c r="B680" s="12"/>
      <c r="C680" s="12"/>
    </row>
    <row r="681" spans="2:3" x14ac:dyDescent="0.2">
      <c r="B681" s="12"/>
      <c r="C681" s="12"/>
    </row>
    <row r="682" spans="2:3" x14ac:dyDescent="0.2">
      <c r="B682" s="12"/>
      <c r="C682" s="12"/>
    </row>
    <row r="683" spans="2:3" x14ac:dyDescent="0.2">
      <c r="B683" s="12"/>
      <c r="C683" s="12"/>
    </row>
    <row r="684" spans="2:3" x14ac:dyDescent="0.2">
      <c r="B684" s="12"/>
      <c r="C684" s="12"/>
    </row>
    <row r="685" spans="2:3" x14ac:dyDescent="0.2">
      <c r="B685" s="12"/>
      <c r="C685" s="12"/>
    </row>
    <row r="686" spans="2:3" x14ac:dyDescent="0.2">
      <c r="B686" s="12"/>
      <c r="C686" s="12"/>
    </row>
    <row r="687" spans="2:3" x14ac:dyDescent="0.2">
      <c r="B687" s="12"/>
      <c r="C687" s="12"/>
    </row>
    <row r="688" spans="2:3" x14ac:dyDescent="0.2">
      <c r="B688" s="12"/>
      <c r="C688" s="12"/>
    </row>
    <row r="689" spans="2:3" x14ac:dyDescent="0.2">
      <c r="B689" s="12"/>
      <c r="C689" s="12"/>
    </row>
    <row r="690" spans="2:3" x14ac:dyDescent="0.2">
      <c r="B690" s="12"/>
      <c r="C690" s="12"/>
    </row>
    <row r="691" spans="2:3" x14ac:dyDescent="0.2">
      <c r="B691" s="12"/>
      <c r="C691" s="12"/>
    </row>
    <row r="692" spans="2:3" x14ac:dyDescent="0.2">
      <c r="B692" s="12"/>
      <c r="C692" s="12"/>
    </row>
    <row r="693" spans="2:3" x14ac:dyDescent="0.2">
      <c r="B693" s="12"/>
      <c r="C693" s="12"/>
    </row>
    <row r="694" spans="2:3" x14ac:dyDescent="0.2">
      <c r="B694" s="12"/>
      <c r="C694" s="12"/>
    </row>
    <row r="695" spans="2:3" x14ac:dyDescent="0.2">
      <c r="B695" s="12"/>
      <c r="C695" s="12"/>
    </row>
    <row r="696" spans="2:3" x14ac:dyDescent="0.2">
      <c r="B696" s="12"/>
      <c r="C696" s="12"/>
    </row>
    <row r="697" spans="2:3" x14ac:dyDescent="0.2">
      <c r="B697" s="12"/>
      <c r="C697" s="12"/>
    </row>
    <row r="698" spans="2:3" x14ac:dyDescent="0.2">
      <c r="B698" s="12"/>
      <c r="C698" s="12"/>
    </row>
    <row r="699" spans="2:3" x14ac:dyDescent="0.2">
      <c r="B699" s="12"/>
      <c r="C699" s="12"/>
    </row>
    <row r="700" spans="2:3" x14ac:dyDescent="0.2">
      <c r="B700" s="12"/>
      <c r="C700" s="12"/>
    </row>
    <row r="701" spans="2:3" x14ac:dyDescent="0.2">
      <c r="B701" s="12"/>
      <c r="C701" s="12"/>
    </row>
    <row r="702" spans="2:3" x14ac:dyDescent="0.2">
      <c r="B702" s="12"/>
      <c r="C702" s="12"/>
    </row>
    <row r="703" spans="2:3" x14ac:dyDescent="0.2">
      <c r="B703" s="12"/>
      <c r="C703" s="12"/>
    </row>
    <row r="704" spans="2:3" x14ac:dyDescent="0.2">
      <c r="B704" s="12"/>
      <c r="C704" s="12"/>
    </row>
    <row r="705" spans="2:3" x14ac:dyDescent="0.2">
      <c r="B705" s="12"/>
      <c r="C705" s="12"/>
    </row>
    <row r="706" spans="2:3" x14ac:dyDescent="0.2">
      <c r="B706" s="12"/>
      <c r="C706" s="12"/>
    </row>
    <row r="707" spans="2:3" x14ac:dyDescent="0.2">
      <c r="B707" s="12"/>
      <c r="C707" s="12"/>
    </row>
    <row r="708" spans="2:3" x14ac:dyDescent="0.2">
      <c r="B708" s="12"/>
      <c r="C708" s="12"/>
    </row>
    <row r="709" spans="2:3" x14ac:dyDescent="0.2">
      <c r="B709" s="12"/>
      <c r="C709" s="12"/>
    </row>
    <row r="710" spans="2:3" x14ac:dyDescent="0.2">
      <c r="B710" s="12"/>
      <c r="C710" s="12"/>
    </row>
    <row r="711" spans="2:3" x14ac:dyDescent="0.2">
      <c r="B711" s="12"/>
      <c r="C711" s="12"/>
    </row>
    <row r="712" spans="2:3" x14ac:dyDescent="0.2">
      <c r="B712" s="12"/>
      <c r="C712" s="12"/>
    </row>
    <row r="713" spans="2:3" x14ac:dyDescent="0.2">
      <c r="B713" s="12"/>
      <c r="C713" s="12"/>
    </row>
    <row r="714" spans="2:3" x14ac:dyDescent="0.2">
      <c r="B714" s="12"/>
      <c r="C714" s="12"/>
    </row>
    <row r="715" spans="2:3" x14ac:dyDescent="0.2">
      <c r="B715" s="12"/>
      <c r="C715" s="12"/>
    </row>
    <row r="716" spans="2:3" x14ac:dyDescent="0.2">
      <c r="B716" s="12"/>
      <c r="C716" s="12"/>
    </row>
    <row r="717" spans="2:3" x14ac:dyDescent="0.2">
      <c r="B717" s="12"/>
      <c r="C717" s="12"/>
    </row>
    <row r="718" spans="2:3" x14ac:dyDescent="0.2">
      <c r="B718" s="12"/>
      <c r="C718" s="12"/>
    </row>
    <row r="719" spans="2:3" x14ac:dyDescent="0.2">
      <c r="B719" s="12"/>
      <c r="C719" s="12"/>
    </row>
    <row r="720" spans="2:3" x14ac:dyDescent="0.2">
      <c r="B720" s="12"/>
      <c r="C720" s="12"/>
    </row>
    <row r="721" spans="2:3" x14ac:dyDescent="0.2">
      <c r="B721" s="12"/>
      <c r="C721" s="12"/>
    </row>
    <row r="722" spans="2:3" x14ac:dyDescent="0.2">
      <c r="B722" s="12"/>
      <c r="C722" s="12"/>
    </row>
    <row r="723" spans="2:3" x14ac:dyDescent="0.2">
      <c r="B723" s="12"/>
      <c r="C723" s="12"/>
    </row>
    <row r="724" spans="2:3" x14ac:dyDescent="0.2">
      <c r="B724" s="12"/>
      <c r="C724" s="12"/>
    </row>
    <row r="725" spans="2:3" x14ac:dyDescent="0.2">
      <c r="B725" s="12"/>
      <c r="C725" s="12"/>
    </row>
    <row r="726" spans="2:3" x14ac:dyDescent="0.2">
      <c r="B726" s="12"/>
      <c r="C726" s="12"/>
    </row>
    <row r="727" spans="2:3" x14ac:dyDescent="0.2">
      <c r="B727" s="12"/>
      <c r="C727" s="12"/>
    </row>
    <row r="728" spans="2:3" x14ac:dyDescent="0.2">
      <c r="B728" s="12"/>
      <c r="C728" s="12"/>
    </row>
    <row r="729" spans="2:3" x14ac:dyDescent="0.2">
      <c r="B729" s="12"/>
      <c r="C729" s="12"/>
    </row>
    <row r="730" spans="2:3" x14ac:dyDescent="0.2">
      <c r="B730" s="12"/>
      <c r="C730" s="12"/>
    </row>
    <row r="731" spans="2:3" x14ac:dyDescent="0.2">
      <c r="B731" s="12"/>
      <c r="C731" s="12"/>
    </row>
    <row r="732" spans="2:3" x14ac:dyDescent="0.2">
      <c r="B732" s="12"/>
      <c r="C732" s="12"/>
    </row>
    <row r="733" spans="2:3" x14ac:dyDescent="0.2">
      <c r="B733" s="12"/>
      <c r="C733" s="12"/>
    </row>
    <row r="734" spans="2:3" x14ac:dyDescent="0.2">
      <c r="B734" s="12"/>
      <c r="C734" s="12"/>
    </row>
    <row r="735" spans="2:3" x14ac:dyDescent="0.2">
      <c r="B735" s="12"/>
      <c r="C735" s="12"/>
    </row>
    <row r="736" spans="2:3" x14ac:dyDescent="0.2">
      <c r="B736" s="12"/>
      <c r="C736" s="12"/>
    </row>
    <row r="737" spans="2:3" x14ac:dyDescent="0.2">
      <c r="B737" s="12"/>
      <c r="C737" s="12"/>
    </row>
    <row r="738" spans="2:3" x14ac:dyDescent="0.2">
      <c r="B738" s="12"/>
      <c r="C738" s="12"/>
    </row>
    <row r="739" spans="2:3" x14ac:dyDescent="0.2">
      <c r="B739" s="12"/>
      <c r="C739" s="12"/>
    </row>
    <row r="740" spans="2:3" x14ac:dyDescent="0.2">
      <c r="B740" s="12"/>
      <c r="C740" s="12"/>
    </row>
    <row r="741" spans="2:3" x14ac:dyDescent="0.2">
      <c r="B741" s="12"/>
      <c r="C741" s="12"/>
    </row>
    <row r="742" spans="2:3" x14ac:dyDescent="0.2">
      <c r="B742" s="12"/>
      <c r="C742" s="12"/>
    </row>
    <row r="743" spans="2:3" x14ac:dyDescent="0.2">
      <c r="B743" s="12"/>
      <c r="C743" s="12"/>
    </row>
    <row r="744" spans="2:3" x14ac:dyDescent="0.2">
      <c r="B744" s="12"/>
      <c r="C744" s="12"/>
    </row>
    <row r="745" spans="2:3" x14ac:dyDescent="0.2">
      <c r="B745" s="12"/>
      <c r="C745" s="12"/>
    </row>
    <row r="746" spans="2:3" x14ac:dyDescent="0.2">
      <c r="B746" s="12"/>
      <c r="C746" s="12"/>
    </row>
    <row r="747" spans="2:3" x14ac:dyDescent="0.2">
      <c r="B747" s="12"/>
      <c r="C747" s="12"/>
    </row>
    <row r="748" spans="2:3" x14ac:dyDescent="0.2">
      <c r="B748" s="12"/>
      <c r="C748" s="12"/>
    </row>
    <row r="749" spans="2:3" x14ac:dyDescent="0.2">
      <c r="B749" s="12"/>
      <c r="C749" s="12"/>
    </row>
    <row r="750" spans="2:3" x14ac:dyDescent="0.2">
      <c r="B750" s="12"/>
      <c r="C750" s="12"/>
    </row>
    <row r="751" spans="2:3" x14ac:dyDescent="0.2">
      <c r="B751" s="12"/>
      <c r="C751" s="12"/>
    </row>
    <row r="752" spans="2:3" x14ac:dyDescent="0.2">
      <c r="B752" s="12"/>
      <c r="C752" s="12"/>
    </row>
    <row r="753" spans="2:3" x14ac:dyDescent="0.2">
      <c r="B753" s="12"/>
      <c r="C753" s="12"/>
    </row>
    <row r="754" spans="2:3" x14ac:dyDescent="0.2">
      <c r="B754" s="12"/>
      <c r="C754" s="12"/>
    </row>
    <row r="755" spans="2:3" x14ac:dyDescent="0.2">
      <c r="B755" s="12"/>
      <c r="C755" s="12"/>
    </row>
    <row r="756" spans="2:3" x14ac:dyDescent="0.2">
      <c r="B756" s="12"/>
      <c r="C756" s="12"/>
    </row>
    <row r="757" spans="2:3" x14ac:dyDescent="0.2">
      <c r="B757" s="12"/>
      <c r="C757" s="12"/>
    </row>
    <row r="758" spans="2:3" x14ac:dyDescent="0.2">
      <c r="B758" s="12"/>
      <c r="C758" s="12"/>
    </row>
    <row r="759" spans="2:3" x14ac:dyDescent="0.2">
      <c r="B759" s="12"/>
      <c r="C759" s="12"/>
    </row>
    <row r="760" spans="2:3" x14ac:dyDescent="0.2">
      <c r="B760" s="12"/>
      <c r="C760" s="12"/>
    </row>
    <row r="761" spans="2:3" x14ac:dyDescent="0.2">
      <c r="B761" s="12"/>
      <c r="C761" s="12"/>
    </row>
    <row r="762" spans="2:3" x14ac:dyDescent="0.2">
      <c r="B762" s="12"/>
      <c r="C762" s="12"/>
    </row>
    <row r="763" spans="2:3" x14ac:dyDescent="0.2">
      <c r="B763" s="12"/>
      <c r="C763" s="12"/>
    </row>
    <row r="764" spans="2:3" x14ac:dyDescent="0.2">
      <c r="B764" s="12"/>
      <c r="C764" s="12"/>
    </row>
    <row r="765" spans="2:3" x14ac:dyDescent="0.2">
      <c r="B765" s="12"/>
      <c r="C765" s="12"/>
    </row>
    <row r="766" spans="2:3" x14ac:dyDescent="0.2">
      <c r="B766" s="12"/>
      <c r="C766" s="12"/>
    </row>
    <row r="767" spans="2:3" x14ac:dyDescent="0.2">
      <c r="B767" s="12"/>
      <c r="C767" s="12"/>
    </row>
    <row r="768" spans="2:3" x14ac:dyDescent="0.2">
      <c r="B768" s="12"/>
      <c r="C768" s="12"/>
    </row>
    <row r="769" spans="2:3" x14ac:dyDescent="0.2">
      <c r="B769" s="12"/>
      <c r="C769" s="12"/>
    </row>
    <row r="770" spans="2:3" x14ac:dyDescent="0.2">
      <c r="B770" s="12"/>
      <c r="C770" s="12"/>
    </row>
    <row r="771" spans="2:3" x14ac:dyDescent="0.2">
      <c r="B771" s="12"/>
      <c r="C771" s="12"/>
    </row>
    <row r="772" spans="2:3" x14ac:dyDescent="0.2">
      <c r="B772" s="12"/>
      <c r="C772" s="12"/>
    </row>
    <row r="773" spans="2:3" x14ac:dyDescent="0.2">
      <c r="B773" s="12"/>
      <c r="C773" s="12"/>
    </row>
    <row r="774" spans="2:3" x14ac:dyDescent="0.2">
      <c r="B774" s="12"/>
      <c r="C774" s="12"/>
    </row>
    <row r="775" spans="2:3" x14ac:dyDescent="0.2">
      <c r="B775" s="12"/>
      <c r="C775" s="12"/>
    </row>
    <row r="776" spans="2:3" x14ac:dyDescent="0.2">
      <c r="B776" s="12"/>
      <c r="C776" s="12"/>
    </row>
    <row r="777" spans="2:3" x14ac:dyDescent="0.2">
      <c r="B777" s="12"/>
      <c r="C777" s="12"/>
    </row>
    <row r="778" spans="2:3" x14ac:dyDescent="0.2">
      <c r="B778" s="12"/>
      <c r="C778" s="12"/>
    </row>
    <row r="779" spans="2:3" x14ac:dyDescent="0.2">
      <c r="B779" s="12"/>
      <c r="C779" s="12"/>
    </row>
    <row r="780" spans="2:3" x14ac:dyDescent="0.2">
      <c r="B780" s="12"/>
      <c r="C780" s="12"/>
    </row>
    <row r="781" spans="2:3" x14ac:dyDescent="0.2">
      <c r="B781" s="12"/>
      <c r="C781" s="12"/>
    </row>
    <row r="782" spans="2:3" x14ac:dyDescent="0.2">
      <c r="B782" s="12"/>
      <c r="C782" s="12"/>
    </row>
    <row r="783" spans="2:3" x14ac:dyDescent="0.2">
      <c r="B783" s="12"/>
      <c r="C783" s="12"/>
    </row>
    <row r="784" spans="2:3" x14ac:dyDescent="0.2">
      <c r="B784" s="12"/>
      <c r="C784" s="12"/>
    </row>
    <row r="785" spans="2:3" x14ac:dyDescent="0.2">
      <c r="B785" s="12"/>
      <c r="C785" s="12"/>
    </row>
    <row r="786" spans="2:3" x14ac:dyDescent="0.2">
      <c r="B786" s="12"/>
      <c r="C786" s="12"/>
    </row>
    <row r="787" spans="2:3" x14ac:dyDescent="0.2">
      <c r="B787" s="12"/>
      <c r="C787" s="12"/>
    </row>
    <row r="788" spans="2:3" x14ac:dyDescent="0.2">
      <c r="B788" s="12"/>
      <c r="C788" s="12"/>
    </row>
    <row r="789" spans="2:3" x14ac:dyDescent="0.2">
      <c r="B789" s="12"/>
      <c r="C789" s="12"/>
    </row>
    <row r="790" spans="2:3" x14ac:dyDescent="0.2">
      <c r="B790" s="12"/>
      <c r="C790" s="12"/>
    </row>
    <row r="791" spans="2:3" x14ac:dyDescent="0.2">
      <c r="B791" s="12"/>
      <c r="C791" s="12"/>
    </row>
    <row r="792" spans="2:3" x14ac:dyDescent="0.2">
      <c r="B792" s="12"/>
      <c r="C792" s="12"/>
    </row>
    <row r="793" spans="2:3" x14ac:dyDescent="0.2">
      <c r="B793" s="12"/>
      <c r="C793" s="12"/>
    </row>
    <row r="794" spans="2:3" x14ac:dyDescent="0.2">
      <c r="B794" s="12"/>
      <c r="C794" s="12"/>
    </row>
    <row r="795" spans="2:3" x14ac:dyDescent="0.2">
      <c r="B795" s="12"/>
      <c r="C795" s="12"/>
    </row>
    <row r="796" spans="2:3" x14ac:dyDescent="0.2">
      <c r="B796" s="12"/>
      <c r="C796" s="12"/>
    </row>
    <row r="797" spans="2:3" x14ac:dyDescent="0.2">
      <c r="B797" s="12"/>
      <c r="C797" s="12"/>
    </row>
    <row r="798" spans="2:3" x14ac:dyDescent="0.2">
      <c r="B798" s="12"/>
      <c r="C798" s="12"/>
    </row>
    <row r="799" spans="2:3" x14ac:dyDescent="0.2">
      <c r="B799" s="12"/>
      <c r="C799" s="12"/>
    </row>
    <row r="800" spans="2:3" x14ac:dyDescent="0.2">
      <c r="B800" s="12"/>
      <c r="C800" s="12"/>
    </row>
    <row r="801" spans="2:3" x14ac:dyDescent="0.2">
      <c r="B801" s="12"/>
      <c r="C801" s="12"/>
    </row>
    <row r="802" spans="2:3" x14ac:dyDescent="0.2">
      <c r="B802" s="12"/>
      <c r="C802" s="12"/>
    </row>
    <row r="803" spans="2:3" x14ac:dyDescent="0.2">
      <c r="B803" s="12"/>
      <c r="C803" s="12"/>
    </row>
    <row r="804" spans="2:3" x14ac:dyDescent="0.2">
      <c r="B804" s="12"/>
      <c r="C804" s="12"/>
    </row>
    <row r="805" spans="2:3" x14ac:dyDescent="0.2">
      <c r="B805" s="12"/>
      <c r="C805" s="12"/>
    </row>
    <row r="806" spans="2:3" x14ac:dyDescent="0.2">
      <c r="B806" s="12"/>
      <c r="C806" s="12"/>
    </row>
    <row r="807" spans="2:3" x14ac:dyDescent="0.2">
      <c r="B807" s="12"/>
      <c r="C807" s="12"/>
    </row>
    <row r="808" spans="2:3" x14ac:dyDescent="0.2">
      <c r="B808" s="12"/>
      <c r="C808" s="12"/>
    </row>
    <row r="809" spans="2:3" x14ac:dyDescent="0.2">
      <c r="B809" s="12"/>
      <c r="C809" s="12"/>
    </row>
    <row r="810" spans="2:3" x14ac:dyDescent="0.2">
      <c r="B810" s="12"/>
      <c r="C810" s="12"/>
    </row>
    <row r="811" spans="2:3" x14ac:dyDescent="0.2">
      <c r="B811" s="12"/>
      <c r="C811" s="12"/>
    </row>
    <row r="812" spans="2:3" x14ac:dyDescent="0.2">
      <c r="B812" s="12"/>
      <c r="C812" s="12"/>
    </row>
    <row r="813" spans="2:3" x14ac:dyDescent="0.2">
      <c r="B813" s="12"/>
      <c r="C813" s="12"/>
    </row>
    <row r="814" spans="2:3" x14ac:dyDescent="0.2">
      <c r="B814" s="12"/>
      <c r="C814" s="12"/>
    </row>
    <row r="815" spans="2:3" x14ac:dyDescent="0.2">
      <c r="B815" s="12"/>
      <c r="C815" s="12"/>
    </row>
    <row r="816" spans="2:3" x14ac:dyDescent="0.2">
      <c r="B816" s="12"/>
      <c r="C816" s="12"/>
    </row>
    <row r="817" spans="2:3" x14ac:dyDescent="0.2">
      <c r="B817" s="12"/>
      <c r="C817" s="12"/>
    </row>
    <row r="818" spans="2:3" x14ac:dyDescent="0.2">
      <c r="B818" s="12"/>
      <c r="C818" s="12"/>
    </row>
    <row r="819" spans="2:3" x14ac:dyDescent="0.2">
      <c r="B819" s="12"/>
      <c r="C819" s="12"/>
    </row>
    <row r="820" spans="2:3" x14ac:dyDescent="0.2">
      <c r="B820" s="12"/>
      <c r="C820" s="12"/>
    </row>
    <row r="821" spans="2:3" x14ac:dyDescent="0.2">
      <c r="B821" s="12"/>
      <c r="C821" s="12"/>
    </row>
    <row r="822" spans="2:3" x14ac:dyDescent="0.2">
      <c r="B822" s="12"/>
      <c r="C822" s="12"/>
    </row>
    <row r="823" spans="2:3" x14ac:dyDescent="0.2">
      <c r="B823" s="12"/>
      <c r="C823" s="12"/>
    </row>
    <row r="824" spans="2:3" x14ac:dyDescent="0.2">
      <c r="B824" s="12"/>
      <c r="C824" s="12"/>
    </row>
    <row r="825" spans="2:3" x14ac:dyDescent="0.2">
      <c r="B825" s="12"/>
      <c r="C825" s="12"/>
    </row>
    <row r="826" spans="2:3" x14ac:dyDescent="0.2">
      <c r="B826" s="12"/>
      <c r="C826" s="12"/>
    </row>
    <row r="827" spans="2:3" x14ac:dyDescent="0.2">
      <c r="B827" s="12"/>
      <c r="C827" s="12"/>
    </row>
    <row r="828" spans="2:3" x14ac:dyDescent="0.2">
      <c r="B828" s="12"/>
      <c r="C828" s="12"/>
    </row>
    <row r="829" spans="2:3" x14ac:dyDescent="0.2">
      <c r="B829" s="12"/>
      <c r="C829" s="12"/>
    </row>
    <row r="830" spans="2:3" x14ac:dyDescent="0.2">
      <c r="B830" s="12"/>
      <c r="C830" s="12"/>
    </row>
    <row r="831" spans="2:3" x14ac:dyDescent="0.2">
      <c r="B831" s="12"/>
      <c r="C831" s="12"/>
    </row>
    <row r="832" spans="2:3" x14ac:dyDescent="0.2">
      <c r="B832" s="12"/>
      <c r="C832" s="12"/>
    </row>
    <row r="833" spans="2:3" x14ac:dyDescent="0.2">
      <c r="B833" s="12"/>
      <c r="C833" s="12"/>
    </row>
    <row r="834" spans="2:3" x14ac:dyDescent="0.2">
      <c r="B834" s="12"/>
      <c r="C834" s="12"/>
    </row>
    <row r="835" spans="2:3" x14ac:dyDescent="0.2">
      <c r="B835" s="12"/>
      <c r="C835" s="12"/>
    </row>
    <row r="836" spans="2:3" x14ac:dyDescent="0.2">
      <c r="B836" s="12"/>
      <c r="C836" s="12"/>
    </row>
    <row r="837" spans="2:3" x14ac:dyDescent="0.2">
      <c r="B837" s="12"/>
      <c r="C837" s="12"/>
    </row>
    <row r="838" spans="2:3" x14ac:dyDescent="0.2">
      <c r="B838" s="12"/>
      <c r="C838" s="12"/>
    </row>
    <row r="839" spans="2:3" x14ac:dyDescent="0.2">
      <c r="B839" s="12"/>
      <c r="C839" s="12"/>
    </row>
    <row r="840" spans="2:3" x14ac:dyDescent="0.2">
      <c r="B840" s="12"/>
      <c r="C840" s="12"/>
    </row>
    <row r="841" spans="2:3" x14ac:dyDescent="0.2">
      <c r="B841" s="12"/>
      <c r="C841" s="12"/>
    </row>
    <row r="842" spans="2:3" x14ac:dyDescent="0.2">
      <c r="B842" s="12"/>
      <c r="C842" s="12"/>
    </row>
    <row r="843" spans="2:3" x14ac:dyDescent="0.2">
      <c r="B843" s="12"/>
      <c r="C843" s="12"/>
    </row>
    <row r="844" spans="2:3" x14ac:dyDescent="0.2">
      <c r="B844" s="12"/>
      <c r="C844" s="12"/>
    </row>
    <row r="845" spans="2:3" x14ac:dyDescent="0.2">
      <c r="B845" s="12"/>
      <c r="C845" s="12"/>
    </row>
    <row r="846" spans="2:3" x14ac:dyDescent="0.2">
      <c r="B846" s="12"/>
      <c r="C846" s="12"/>
    </row>
    <row r="847" spans="2:3" x14ac:dyDescent="0.2">
      <c r="B847" s="12"/>
      <c r="C847" s="12"/>
    </row>
    <row r="848" spans="2:3" x14ac:dyDescent="0.2">
      <c r="B848" s="12"/>
      <c r="C848" s="12"/>
    </row>
    <row r="849" spans="2:3" x14ac:dyDescent="0.2">
      <c r="B849" s="12"/>
      <c r="C849" s="12"/>
    </row>
    <row r="850" spans="2:3" x14ac:dyDescent="0.2">
      <c r="B850" s="12"/>
      <c r="C850" s="12"/>
    </row>
    <row r="851" spans="2:3" x14ac:dyDescent="0.2">
      <c r="B851" s="12"/>
      <c r="C851" s="12"/>
    </row>
    <row r="852" spans="2:3" x14ac:dyDescent="0.2">
      <c r="B852" s="12"/>
      <c r="C852" s="12"/>
    </row>
    <row r="853" spans="2:3" x14ac:dyDescent="0.2">
      <c r="B853" s="12"/>
      <c r="C853" s="12"/>
    </row>
    <row r="854" spans="2:3" x14ac:dyDescent="0.2">
      <c r="B854" s="12"/>
      <c r="C854" s="12"/>
    </row>
    <row r="855" spans="2:3" x14ac:dyDescent="0.2">
      <c r="B855" s="12"/>
      <c r="C855" s="12"/>
    </row>
    <row r="856" spans="2:3" x14ac:dyDescent="0.2">
      <c r="B856" s="12"/>
      <c r="C856" s="12"/>
    </row>
    <row r="857" spans="2:3" x14ac:dyDescent="0.2">
      <c r="B857" s="12"/>
      <c r="C857" s="12"/>
    </row>
    <row r="858" spans="2:3" x14ac:dyDescent="0.2">
      <c r="B858" s="12"/>
      <c r="C858" s="12"/>
    </row>
    <row r="859" spans="2:3" x14ac:dyDescent="0.2">
      <c r="B859" s="12"/>
      <c r="C859" s="12"/>
    </row>
    <row r="860" spans="2:3" x14ac:dyDescent="0.2">
      <c r="B860" s="12"/>
      <c r="C860" s="12"/>
    </row>
    <row r="861" spans="2:3" x14ac:dyDescent="0.2">
      <c r="B861" s="12"/>
      <c r="C861" s="12"/>
    </row>
    <row r="862" spans="2:3" x14ac:dyDescent="0.2">
      <c r="B862" s="12"/>
      <c r="C862" s="12"/>
    </row>
    <row r="863" spans="2:3" x14ac:dyDescent="0.2">
      <c r="B863" s="12"/>
      <c r="C863" s="12"/>
    </row>
    <row r="864" spans="2:3" x14ac:dyDescent="0.2">
      <c r="B864" s="12"/>
      <c r="C864" s="12"/>
    </row>
    <row r="865" spans="2:3" x14ac:dyDescent="0.2">
      <c r="B865" s="12"/>
      <c r="C865" s="12"/>
    </row>
    <row r="866" spans="2:3" x14ac:dyDescent="0.2">
      <c r="B866" s="12"/>
      <c r="C866" s="12"/>
    </row>
    <row r="867" spans="2:3" x14ac:dyDescent="0.2">
      <c r="B867" s="12"/>
      <c r="C867" s="12"/>
    </row>
    <row r="868" spans="2:3" x14ac:dyDescent="0.2">
      <c r="B868" s="12"/>
      <c r="C868" s="12"/>
    </row>
    <row r="869" spans="2:3" x14ac:dyDescent="0.2">
      <c r="B869" s="12"/>
      <c r="C869" s="12"/>
    </row>
    <row r="870" spans="2:3" x14ac:dyDescent="0.2">
      <c r="B870" s="12"/>
      <c r="C870" s="12"/>
    </row>
    <row r="871" spans="2:3" x14ac:dyDescent="0.2">
      <c r="B871" s="12"/>
      <c r="C871" s="12"/>
    </row>
    <row r="872" spans="2:3" x14ac:dyDescent="0.2">
      <c r="B872" s="12"/>
      <c r="C872" s="12"/>
    </row>
    <row r="873" spans="2:3" x14ac:dyDescent="0.2">
      <c r="B873" s="12"/>
      <c r="C873" s="12"/>
    </row>
    <row r="874" spans="2:3" x14ac:dyDescent="0.2">
      <c r="B874" s="12"/>
      <c r="C874" s="12"/>
    </row>
    <row r="875" spans="2:3" x14ac:dyDescent="0.2">
      <c r="B875" s="12"/>
      <c r="C875" s="12"/>
    </row>
    <row r="876" spans="2:3" x14ac:dyDescent="0.2">
      <c r="B876" s="12"/>
      <c r="C876" s="12"/>
    </row>
    <row r="877" spans="2:3" x14ac:dyDescent="0.2">
      <c r="B877" s="12"/>
      <c r="C877" s="12"/>
    </row>
    <row r="878" spans="2:3" x14ac:dyDescent="0.2">
      <c r="B878" s="12"/>
      <c r="C878" s="12"/>
    </row>
    <row r="879" spans="2:3" x14ac:dyDescent="0.2">
      <c r="B879" s="12"/>
      <c r="C879" s="12"/>
    </row>
    <row r="880" spans="2:3" x14ac:dyDescent="0.2">
      <c r="B880" s="12"/>
      <c r="C880" s="12"/>
    </row>
    <row r="881" spans="2:3" x14ac:dyDescent="0.2">
      <c r="B881" s="12"/>
      <c r="C881" s="12"/>
    </row>
    <row r="882" spans="2:3" x14ac:dyDescent="0.2">
      <c r="B882" s="12"/>
      <c r="C882" s="12"/>
    </row>
    <row r="883" spans="2:3" x14ac:dyDescent="0.2">
      <c r="B883" s="12"/>
      <c r="C883" s="12"/>
    </row>
    <row r="884" spans="2:3" x14ac:dyDescent="0.2">
      <c r="B884" s="12"/>
      <c r="C884" s="12"/>
    </row>
    <row r="885" spans="2:3" x14ac:dyDescent="0.2">
      <c r="B885" s="12"/>
      <c r="C885" s="12"/>
    </row>
    <row r="886" spans="2:3" x14ac:dyDescent="0.2">
      <c r="B886" s="12"/>
      <c r="C886" s="12"/>
    </row>
    <row r="887" spans="2:3" x14ac:dyDescent="0.2">
      <c r="B887" s="12"/>
      <c r="C887" s="12"/>
    </row>
    <row r="888" spans="2:3" x14ac:dyDescent="0.2">
      <c r="B888" s="12"/>
      <c r="C888" s="12"/>
    </row>
    <row r="889" spans="2:3" x14ac:dyDescent="0.2">
      <c r="B889" s="12"/>
      <c r="C889" s="12"/>
    </row>
    <row r="890" spans="2:3" x14ac:dyDescent="0.2">
      <c r="B890" s="12"/>
      <c r="C890" s="12"/>
    </row>
    <row r="891" spans="2:3" x14ac:dyDescent="0.2">
      <c r="B891" s="12"/>
      <c r="C891" s="12"/>
    </row>
    <row r="892" spans="2:3" x14ac:dyDescent="0.2">
      <c r="B892" s="12"/>
      <c r="C892" s="12"/>
    </row>
    <row r="893" spans="2:3" x14ac:dyDescent="0.2">
      <c r="B893" s="12"/>
      <c r="C893" s="12"/>
    </row>
    <row r="894" spans="2:3" x14ac:dyDescent="0.2">
      <c r="B894" s="12"/>
      <c r="C894" s="12"/>
    </row>
    <row r="895" spans="2:3" x14ac:dyDescent="0.2">
      <c r="B895" s="12"/>
      <c r="C895" s="12"/>
    </row>
    <row r="896" spans="2:3" x14ac:dyDescent="0.2">
      <c r="B896" s="12"/>
      <c r="C896" s="12"/>
    </row>
    <row r="897" spans="2:3" x14ac:dyDescent="0.2">
      <c r="B897" s="12"/>
      <c r="C897" s="12"/>
    </row>
    <row r="898" spans="2:3" x14ac:dyDescent="0.2">
      <c r="B898" s="12"/>
      <c r="C898" s="12"/>
    </row>
    <row r="899" spans="2:3" x14ac:dyDescent="0.2">
      <c r="B899" s="12"/>
      <c r="C899" s="12"/>
    </row>
    <row r="900" spans="2:3" x14ac:dyDescent="0.2">
      <c r="B900" s="12"/>
      <c r="C900" s="12"/>
    </row>
    <row r="901" spans="2:3" x14ac:dyDescent="0.2">
      <c r="B901" s="12"/>
      <c r="C901" s="12"/>
    </row>
    <row r="902" spans="2:3" x14ac:dyDescent="0.2">
      <c r="B902" s="12"/>
      <c r="C902" s="12"/>
    </row>
    <row r="903" spans="2:3" x14ac:dyDescent="0.2">
      <c r="B903" s="12"/>
      <c r="C903" s="12"/>
    </row>
    <row r="904" spans="2:3" x14ac:dyDescent="0.2">
      <c r="B904" s="12"/>
      <c r="C904" s="12"/>
    </row>
    <row r="905" spans="2:3" x14ac:dyDescent="0.2">
      <c r="B905" s="12"/>
      <c r="C905" s="12"/>
    </row>
    <row r="906" spans="2:3" x14ac:dyDescent="0.2">
      <c r="B906" s="12"/>
      <c r="C906" s="12"/>
    </row>
    <row r="907" spans="2:3" x14ac:dyDescent="0.2">
      <c r="B907" s="12"/>
      <c r="C907" s="12"/>
    </row>
    <row r="908" spans="2:3" x14ac:dyDescent="0.2">
      <c r="B908" s="12"/>
      <c r="C908" s="12"/>
    </row>
    <row r="909" spans="2:3" x14ac:dyDescent="0.2">
      <c r="B909" s="12"/>
      <c r="C909" s="12"/>
    </row>
    <row r="910" spans="2:3" x14ac:dyDescent="0.2">
      <c r="B910" s="12"/>
      <c r="C910" s="12"/>
    </row>
    <row r="911" spans="2:3" x14ac:dyDescent="0.2">
      <c r="B911" s="12"/>
      <c r="C911" s="12"/>
    </row>
    <row r="912" spans="2:3" x14ac:dyDescent="0.2">
      <c r="B912" s="12"/>
      <c r="C912" s="12"/>
    </row>
    <row r="913" spans="2:3" x14ac:dyDescent="0.2">
      <c r="B913" s="12"/>
      <c r="C913" s="12"/>
    </row>
    <row r="914" spans="2:3" x14ac:dyDescent="0.2">
      <c r="B914" s="12"/>
      <c r="C914" s="12"/>
    </row>
    <row r="915" spans="2:3" x14ac:dyDescent="0.2">
      <c r="B915" s="12"/>
      <c r="C915" s="12"/>
    </row>
    <row r="916" spans="2:3" x14ac:dyDescent="0.2">
      <c r="B916" s="12"/>
      <c r="C916" s="12"/>
    </row>
    <row r="917" spans="2:3" x14ac:dyDescent="0.2">
      <c r="B917" s="12"/>
      <c r="C917" s="12"/>
    </row>
    <row r="918" spans="2:3" x14ac:dyDescent="0.2">
      <c r="B918" s="12"/>
      <c r="C918" s="12"/>
    </row>
    <row r="919" spans="2:3" x14ac:dyDescent="0.2">
      <c r="B919" s="12"/>
      <c r="C919" s="12"/>
    </row>
    <row r="920" spans="2:3" x14ac:dyDescent="0.2">
      <c r="B920" s="12"/>
      <c r="C920" s="12"/>
    </row>
    <row r="921" spans="2:3" x14ac:dyDescent="0.2">
      <c r="B921" s="12"/>
      <c r="C921" s="12"/>
    </row>
    <row r="922" spans="2:3" x14ac:dyDescent="0.2">
      <c r="B922" s="12"/>
      <c r="C922" s="12"/>
    </row>
    <row r="923" spans="2:3" x14ac:dyDescent="0.2">
      <c r="B923" s="12"/>
      <c r="C923" s="12"/>
    </row>
    <row r="924" spans="2:3" x14ac:dyDescent="0.2">
      <c r="B924" s="12"/>
      <c r="C924" s="12"/>
    </row>
    <row r="925" spans="2:3" x14ac:dyDescent="0.2">
      <c r="B925" s="12"/>
      <c r="C925" s="12"/>
    </row>
    <row r="926" spans="2:3" x14ac:dyDescent="0.2">
      <c r="B926" s="12"/>
      <c r="C926" s="12"/>
    </row>
    <row r="927" spans="2:3" x14ac:dyDescent="0.2">
      <c r="B927" s="12"/>
      <c r="C927" s="12"/>
    </row>
    <row r="928" spans="2:3" x14ac:dyDescent="0.2">
      <c r="B928" s="12"/>
      <c r="C928" s="12"/>
    </row>
    <row r="929" spans="2:3" x14ac:dyDescent="0.2">
      <c r="B929" s="12"/>
      <c r="C929" s="12"/>
    </row>
    <row r="930" spans="2:3" x14ac:dyDescent="0.2">
      <c r="B930" s="12"/>
      <c r="C930" s="12"/>
    </row>
    <row r="931" spans="2:3" x14ac:dyDescent="0.2">
      <c r="B931" s="12"/>
      <c r="C931" s="12"/>
    </row>
    <row r="932" spans="2:3" x14ac:dyDescent="0.2">
      <c r="B932" s="12"/>
      <c r="C932" s="12"/>
    </row>
    <row r="933" spans="2:3" x14ac:dyDescent="0.2">
      <c r="B933" s="12"/>
      <c r="C933" s="12"/>
    </row>
    <row r="934" spans="2:3" x14ac:dyDescent="0.2">
      <c r="B934" s="12"/>
      <c r="C934" s="12"/>
    </row>
    <row r="935" spans="2:3" x14ac:dyDescent="0.2">
      <c r="B935" s="12"/>
      <c r="C935" s="12"/>
    </row>
    <row r="936" spans="2:3" x14ac:dyDescent="0.2">
      <c r="B936" s="12"/>
      <c r="C936" s="12"/>
    </row>
    <row r="937" spans="2:3" x14ac:dyDescent="0.2">
      <c r="B937" s="12"/>
      <c r="C937" s="12"/>
    </row>
    <row r="938" spans="2:3" x14ac:dyDescent="0.2">
      <c r="B938" s="12"/>
      <c r="C938" s="12"/>
    </row>
    <row r="939" spans="2:3" x14ac:dyDescent="0.2">
      <c r="B939" s="12"/>
      <c r="C939" s="12"/>
    </row>
    <row r="940" spans="2:3" x14ac:dyDescent="0.2">
      <c r="B940" s="12"/>
      <c r="C940" s="12"/>
    </row>
    <row r="941" spans="2:3" x14ac:dyDescent="0.2">
      <c r="B941" s="12"/>
      <c r="C941" s="12"/>
    </row>
    <row r="942" spans="2:3" x14ac:dyDescent="0.2">
      <c r="B942" s="12"/>
      <c r="C942" s="12"/>
    </row>
    <row r="943" spans="2:3" x14ac:dyDescent="0.2">
      <c r="B943" s="12"/>
      <c r="C943" s="12"/>
    </row>
    <row r="944" spans="2:3" x14ac:dyDescent="0.2">
      <c r="B944" s="12"/>
      <c r="C944" s="12"/>
    </row>
    <row r="945" spans="2:3" x14ac:dyDescent="0.2">
      <c r="B945" s="12"/>
      <c r="C945" s="12"/>
    </row>
    <row r="946" spans="2:3" x14ac:dyDescent="0.2">
      <c r="B946" s="12"/>
      <c r="C946" s="12"/>
    </row>
    <row r="947" spans="2:3" x14ac:dyDescent="0.2">
      <c r="B947" s="12"/>
      <c r="C947" s="12"/>
    </row>
    <row r="948" spans="2:3" x14ac:dyDescent="0.2">
      <c r="B948" s="12"/>
      <c r="C948" s="12"/>
    </row>
    <row r="949" spans="2:3" x14ac:dyDescent="0.2">
      <c r="B949" s="12"/>
      <c r="C949" s="12"/>
    </row>
    <row r="950" spans="2:3" x14ac:dyDescent="0.2">
      <c r="B950" s="12"/>
      <c r="C950" s="12"/>
    </row>
    <row r="951" spans="2:3" x14ac:dyDescent="0.2">
      <c r="B951" s="12"/>
      <c r="C951" s="12"/>
    </row>
    <row r="952" spans="2:3" x14ac:dyDescent="0.2">
      <c r="B952" s="12"/>
      <c r="C952" s="12"/>
    </row>
    <row r="953" spans="2:3" x14ac:dyDescent="0.2">
      <c r="B953" s="12"/>
      <c r="C953" s="12"/>
    </row>
    <row r="954" spans="2:3" x14ac:dyDescent="0.2">
      <c r="B954" s="12"/>
      <c r="C954" s="12"/>
    </row>
    <row r="955" spans="2:3" x14ac:dyDescent="0.2">
      <c r="B955" s="12"/>
      <c r="C955" s="12"/>
    </row>
    <row r="956" spans="2:3" x14ac:dyDescent="0.2">
      <c r="B956" s="12"/>
      <c r="C956" s="12"/>
    </row>
    <row r="957" spans="2:3" x14ac:dyDescent="0.2">
      <c r="B957" s="12"/>
      <c r="C957" s="12"/>
    </row>
    <row r="958" spans="2:3" x14ac:dyDescent="0.2">
      <c r="B958" s="12"/>
      <c r="C958" s="12"/>
    </row>
    <row r="959" spans="2:3" x14ac:dyDescent="0.2">
      <c r="B959" s="12"/>
      <c r="C959" s="12"/>
    </row>
    <row r="960" spans="2:3" x14ac:dyDescent="0.2">
      <c r="B960" s="12"/>
      <c r="C960" s="12"/>
    </row>
    <row r="961" spans="2:3" x14ac:dyDescent="0.2">
      <c r="B961" s="12"/>
      <c r="C961" s="12"/>
    </row>
    <row r="962" spans="2:3" x14ac:dyDescent="0.2">
      <c r="B962" s="12"/>
      <c r="C962" s="12"/>
    </row>
    <row r="963" spans="2:3" x14ac:dyDescent="0.2">
      <c r="B963" s="12"/>
      <c r="C963" s="12"/>
    </row>
    <row r="964" spans="2:3" x14ac:dyDescent="0.2">
      <c r="B964" s="12"/>
      <c r="C964" s="12"/>
    </row>
    <row r="965" spans="2:3" x14ac:dyDescent="0.2">
      <c r="B965" s="12"/>
      <c r="C965" s="12"/>
    </row>
    <row r="966" spans="2:3" x14ac:dyDescent="0.2">
      <c r="B966" s="12"/>
      <c r="C966" s="12"/>
    </row>
    <row r="967" spans="2:3" x14ac:dyDescent="0.2">
      <c r="B967" s="12"/>
      <c r="C967" s="12"/>
    </row>
    <row r="968" spans="2:3" x14ac:dyDescent="0.2">
      <c r="B968" s="12"/>
      <c r="C968" s="12"/>
    </row>
    <row r="969" spans="2:3" x14ac:dyDescent="0.2">
      <c r="B969" s="12"/>
      <c r="C969" s="12"/>
    </row>
    <row r="970" spans="2:3" x14ac:dyDescent="0.2">
      <c r="B970" s="12"/>
      <c r="C970" s="12"/>
    </row>
    <row r="971" spans="2:3" x14ac:dyDescent="0.2">
      <c r="B971" s="12"/>
      <c r="C971" s="12"/>
    </row>
    <row r="972" spans="2:3" x14ac:dyDescent="0.2">
      <c r="B972" s="12"/>
      <c r="C972" s="12"/>
    </row>
    <row r="973" spans="2:3" x14ac:dyDescent="0.2">
      <c r="B973" s="12"/>
      <c r="C973" s="12"/>
    </row>
    <row r="974" spans="2:3" x14ac:dyDescent="0.2">
      <c r="B974" s="12"/>
      <c r="C974" s="12"/>
    </row>
    <row r="975" spans="2:3" x14ac:dyDescent="0.2">
      <c r="B975" s="12"/>
      <c r="C975" s="12"/>
    </row>
    <row r="976" spans="2:3" x14ac:dyDescent="0.2">
      <c r="B976" s="12"/>
      <c r="C976" s="12"/>
    </row>
    <row r="977" spans="2:3" x14ac:dyDescent="0.2">
      <c r="B977" s="12"/>
      <c r="C977" s="12"/>
    </row>
    <row r="978" spans="2:3" x14ac:dyDescent="0.2">
      <c r="B978" s="12"/>
      <c r="C978" s="12"/>
    </row>
    <row r="979" spans="2:3" x14ac:dyDescent="0.2">
      <c r="B979" s="12"/>
      <c r="C97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F6DB-3AF6-2B4D-9B26-B344A7F36D86}">
  <sheetPr filterMode="1"/>
  <dimension ref="A1:D119"/>
  <sheetViews>
    <sheetView workbookViewId="0">
      <selection activeCell="A104" sqref="A104"/>
    </sheetView>
  </sheetViews>
  <sheetFormatPr baseColWidth="10" defaultRowHeight="15" x14ac:dyDescent="0.2"/>
  <sheetData>
    <row r="1" spans="1:4" x14ac:dyDescent="0.2">
      <c r="A1" s="13">
        <v>7480</v>
      </c>
      <c r="B1" s="14" t="s">
        <v>4</v>
      </c>
      <c r="C1" s="14" t="s">
        <v>24</v>
      </c>
      <c r="D1">
        <f>VLOOKUP(A1,Sheet1!E$2:E$110,1,FALSE)</f>
        <v>7480</v>
      </c>
    </row>
    <row r="2" spans="1:4" hidden="1" x14ac:dyDescent="0.2">
      <c r="A2" s="13">
        <v>6058</v>
      </c>
      <c r="B2" s="14" t="s">
        <v>4</v>
      </c>
      <c r="C2" s="14" t="s">
        <v>24</v>
      </c>
      <c r="D2">
        <f>VLOOKUP(A2,Sheet1!E$2:E$110,1,FALSE)</f>
        <v>6058</v>
      </c>
    </row>
    <row r="3" spans="1:4" hidden="1" x14ac:dyDescent="0.2">
      <c r="A3" s="13">
        <v>1403188</v>
      </c>
      <c r="B3" s="14" t="s">
        <v>4</v>
      </c>
      <c r="C3" s="14" t="s">
        <v>24</v>
      </c>
      <c r="D3">
        <f>VLOOKUP(A3,Sheet1!E$2:E$110,1,FALSE)</f>
        <v>1403188</v>
      </c>
    </row>
    <row r="4" spans="1:4" hidden="1" x14ac:dyDescent="0.2">
      <c r="A4" s="13">
        <v>4108266</v>
      </c>
      <c r="B4" s="14" t="s">
        <v>4</v>
      </c>
      <c r="C4" s="14" t="s">
        <v>24</v>
      </c>
      <c r="D4">
        <f>VLOOKUP(A4,Sheet1!E$2:E$110,1,FALSE)</f>
        <v>4108266</v>
      </c>
    </row>
    <row r="5" spans="1:4" hidden="1" x14ac:dyDescent="0.2">
      <c r="A5" s="13">
        <v>7002582</v>
      </c>
      <c r="B5" s="15" t="s">
        <v>3</v>
      </c>
      <c r="C5" s="14" t="s">
        <v>24</v>
      </c>
      <c r="D5">
        <f>VLOOKUP(A5,Sheet1!E$2:E$110,1,FALSE)</f>
        <v>7002582</v>
      </c>
    </row>
    <row r="6" spans="1:4" hidden="1" x14ac:dyDescent="0.2">
      <c r="A6" s="13">
        <v>5602</v>
      </c>
      <c r="B6" s="14" t="s">
        <v>32</v>
      </c>
      <c r="C6" s="14" t="s">
        <v>4</v>
      </c>
      <c r="D6">
        <f>VLOOKUP(A6,Sheet1!E$2:E$110,1,FALSE)</f>
        <v>5602</v>
      </c>
    </row>
    <row r="7" spans="1:4" hidden="1" x14ac:dyDescent="0.2">
      <c r="A7" s="13">
        <v>8772</v>
      </c>
      <c r="B7" s="14" t="s">
        <v>32</v>
      </c>
      <c r="C7" s="14" t="s">
        <v>4</v>
      </c>
      <c r="D7">
        <f>VLOOKUP(A7,Sheet1!E$2:E$110,1,FALSE)</f>
        <v>8772</v>
      </c>
    </row>
    <row r="8" spans="1:4" hidden="1" x14ac:dyDescent="0.2">
      <c r="A8" s="13">
        <v>1517860</v>
      </c>
      <c r="B8" s="15" t="s">
        <v>3</v>
      </c>
      <c r="C8" s="14" t="s">
        <v>4</v>
      </c>
      <c r="D8">
        <f>VLOOKUP(A8,Sheet1!E$2:E$110,1,FALSE)</f>
        <v>1517860</v>
      </c>
    </row>
    <row r="9" spans="1:4" hidden="1" x14ac:dyDescent="0.2">
      <c r="A9" s="13">
        <v>1848026</v>
      </c>
      <c r="B9" s="14" t="s">
        <v>32</v>
      </c>
      <c r="C9" s="14" t="s">
        <v>4</v>
      </c>
      <c r="D9">
        <f>VLOOKUP(A9,Sheet1!E$2:E$110,1,FALSE)</f>
        <v>1848026</v>
      </c>
    </row>
    <row r="10" spans="1:4" hidden="1" x14ac:dyDescent="0.2">
      <c r="A10" s="13">
        <v>6871808</v>
      </c>
      <c r="B10" s="14" t="s">
        <v>32</v>
      </c>
      <c r="C10" s="14" t="s">
        <v>4</v>
      </c>
      <c r="D10">
        <f>VLOOKUP(A10,Sheet1!E$2:E$110,1,FALSE)</f>
        <v>6871808</v>
      </c>
    </row>
    <row r="11" spans="1:4" hidden="1" x14ac:dyDescent="0.2">
      <c r="A11" s="13">
        <v>3818</v>
      </c>
      <c r="B11" s="15" t="s">
        <v>3</v>
      </c>
      <c r="C11" s="14" t="s">
        <v>6</v>
      </c>
      <c r="D11">
        <f>VLOOKUP(A11,Sheet1!E$2:E$110,1,FALSE)</f>
        <v>3818</v>
      </c>
    </row>
    <row r="12" spans="1:4" hidden="1" x14ac:dyDescent="0.2">
      <c r="A12" s="13">
        <v>6427</v>
      </c>
      <c r="B12" s="16" t="s">
        <v>46</v>
      </c>
      <c r="C12" s="14" t="s">
        <v>6</v>
      </c>
      <c r="D12">
        <f>VLOOKUP(A12,Sheet1!E$2:E$110,1,FALSE)</f>
        <v>6427</v>
      </c>
    </row>
    <row r="13" spans="1:4" hidden="1" x14ac:dyDescent="0.2">
      <c r="A13" s="13">
        <v>717018</v>
      </c>
      <c r="B13" s="16" t="s">
        <v>9</v>
      </c>
      <c r="C13" s="14" t="s">
        <v>6</v>
      </c>
      <c r="D13">
        <f>VLOOKUP(A13,Sheet1!E$2:E$110,1,FALSE)</f>
        <v>717018</v>
      </c>
    </row>
    <row r="14" spans="1:4" hidden="1" x14ac:dyDescent="0.2">
      <c r="A14" s="13">
        <v>959372</v>
      </c>
      <c r="B14" s="16" t="s">
        <v>46</v>
      </c>
      <c r="C14" s="14" t="s">
        <v>6</v>
      </c>
      <c r="D14">
        <f>VLOOKUP(A14,Sheet1!E$2:E$110,1,FALSE)</f>
        <v>959372</v>
      </c>
    </row>
    <row r="15" spans="1:4" hidden="1" x14ac:dyDescent="0.2">
      <c r="A15" s="13">
        <v>7549237</v>
      </c>
      <c r="B15" s="16" t="s">
        <v>46</v>
      </c>
      <c r="C15" s="14" t="s">
        <v>6</v>
      </c>
      <c r="D15">
        <f>VLOOKUP(A15,Sheet1!E$2:E$110,1,FALSE)</f>
        <v>7549237</v>
      </c>
    </row>
    <row r="16" spans="1:4" hidden="1" x14ac:dyDescent="0.2">
      <c r="A16" s="13">
        <v>6482</v>
      </c>
      <c r="B16" s="15" t="s">
        <v>13</v>
      </c>
      <c r="C16" s="14" t="s">
        <v>32</v>
      </c>
      <c r="D16">
        <f>VLOOKUP(A16,Sheet1!E$2:E$110,1,FALSE)</f>
        <v>6482</v>
      </c>
    </row>
    <row r="17" spans="1:4" hidden="1" x14ac:dyDescent="0.2">
      <c r="A17" s="13">
        <v>4370287</v>
      </c>
      <c r="B17" s="15" t="s">
        <v>13</v>
      </c>
      <c r="C17" s="14" t="s">
        <v>32</v>
      </c>
      <c r="D17">
        <f>VLOOKUP(A17,Sheet1!E$2:E$110,1,FALSE)</f>
        <v>4370287</v>
      </c>
    </row>
    <row r="18" spans="1:4" hidden="1" x14ac:dyDescent="0.2">
      <c r="A18" s="13">
        <v>7851398</v>
      </c>
      <c r="B18" s="15" t="s">
        <v>13</v>
      </c>
      <c r="C18" s="14" t="s">
        <v>32</v>
      </c>
      <c r="D18">
        <f>VLOOKUP(A18,Sheet1!E$2:E$110,1,FALSE)</f>
        <v>7851398</v>
      </c>
    </row>
    <row r="19" spans="1:4" x14ac:dyDescent="0.2">
      <c r="A19" s="35">
        <v>28677649</v>
      </c>
      <c r="B19" s="15" t="s">
        <v>13</v>
      </c>
      <c r="C19" s="14" t="s">
        <v>32</v>
      </c>
      <c r="D19">
        <f>VLOOKUP(A19,Sheet1!E$2:E$110,1,FALSE)</f>
        <v>28677649</v>
      </c>
    </row>
    <row r="20" spans="1:4" hidden="1" x14ac:dyDescent="0.2">
      <c r="A20" s="13">
        <v>9724</v>
      </c>
      <c r="B20" s="15" t="s">
        <v>18</v>
      </c>
      <c r="C20" s="14" t="s">
        <v>14</v>
      </c>
      <c r="D20">
        <f>VLOOKUP(A20,Sheet1!E$2:E$110,1,FALSE)</f>
        <v>9724</v>
      </c>
    </row>
    <row r="21" spans="1:4" hidden="1" x14ac:dyDescent="0.2">
      <c r="A21" s="13">
        <v>1297787</v>
      </c>
      <c r="B21" s="15" t="s">
        <v>18</v>
      </c>
      <c r="C21" s="14" t="s">
        <v>14</v>
      </c>
      <c r="D21">
        <f>VLOOKUP(A21,Sheet1!E$2:E$110,1,FALSE)</f>
        <v>1297787</v>
      </c>
    </row>
    <row r="22" spans="1:4" hidden="1" x14ac:dyDescent="0.2">
      <c r="A22" s="13">
        <v>4961614</v>
      </c>
      <c r="B22" s="15" t="s">
        <v>18</v>
      </c>
      <c r="C22" s="14" t="s">
        <v>14</v>
      </c>
      <c r="D22">
        <f>VLOOKUP(A22,Sheet1!E$2:E$110,1,FALSE)</f>
        <v>4961614</v>
      </c>
    </row>
    <row r="23" spans="1:4" hidden="1" x14ac:dyDescent="0.2">
      <c r="A23" s="13">
        <v>7182375</v>
      </c>
      <c r="B23" s="15" t="s">
        <v>18</v>
      </c>
      <c r="C23" s="14" t="s">
        <v>14</v>
      </c>
      <c r="D23">
        <f>VLOOKUP(A23,Sheet1!E$2:E$110,1,FALSE)</f>
        <v>7182375</v>
      </c>
    </row>
    <row r="24" spans="1:4" hidden="1" x14ac:dyDescent="0.2">
      <c r="A24" s="13">
        <v>3140</v>
      </c>
      <c r="B24" s="14" t="s">
        <v>24</v>
      </c>
      <c r="C24" s="16" t="s">
        <v>8</v>
      </c>
      <c r="D24">
        <f>VLOOKUP(A24,Sheet1!E$2:E$110,1,FALSE)</f>
        <v>3140</v>
      </c>
    </row>
    <row r="25" spans="1:4" hidden="1" x14ac:dyDescent="0.2">
      <c r="A25" s="13">
        <v>3776</v>
      </c>
      <c r="B25" s="16" t="s">
        <v>9</v>
      </c>
      <c r="C25" s="16" t="s">
        <v>8</v>
      </c>
      <c r="D25">
        <f>VLOOKUP(A25,Sheet1!E$2:E$110,1,FALSE)</f>
        <v>3776</v>
      </c>
    </row>
    <row r="26" spans="1:4" hidden="1" x14ac:dyDescent="0.2">
      <c r="A26" s="13">
        <v>1272414</v>
      </c>
      <c r="B26" s="14" t="s">
        <v>24</v>
      </c>
      <c r="C26" s="16" t="s">
        <v>8</v>
      </c>
      <c r="D26">
        <f>VLOOKUP(A26,Sheet1!E$2:E$110,1,FALSE)</f>
        <v>1272414</v>
      </c>
    </row>
    <row r="27" spans="1:4" hidden="1" x14ac:dyDescent="0.2">
      <c r="A27" s="13">
        <v>1279739</v>
      </c>
      <c r="B27" s="14" t="s">
        <v>24</v>
      </c>
      <c r="C27" s="16" t="s">
        <v>8</v>
      </c>
      <c r="D27">
        <f>VLOOKUP(A27,Sheet1!E$2:E$110,1,FALSE)</f>
        <v>1279739</v>
      </c>
    </row>
    <row r="28" spans="1:4" hidden="1" x14ac:dyDescent="0.2">
      <c r="A28" s="13">
        <v>181</v>
      </c>
      <c r="B28" s="14" t="s">
        <v>6</v>
      </c>
      <c r="C28" s="16" t="s">
        <v>9</v>
      </c>
      <c r="D28">
        <f>VLOOKUP(A28,Sheet1!E$2:E$110,1,FALSE)</f>
        <v>181</v>
      </c>
    </row>
    <row r="29" spans="1:4" hidden="1" x14ac:dyDescent="0.2">
      <c r="A29" s="13">
        <v>4948</v>
      </c>
      <c r="B29" s="14" t="s">
        <v>6</v>
      </c>
      <c r="C29" s="16" t="s">
        <v>9</v>
      </c>
      <c r="D29">
        <f>VLOOKUP(A29,Sheet1!E$2:E$110,1,FALSE)</f>
        <v>4948</v>
      </c>
    </row>
    <row r="30" spans="1:4" hidden="1" x14ac:dyDescent="0.2">
      <c r="A30" s="13">
        <v>6457</v>
      </c>
      <c r="B30" s="14" t="s">
        <v>6</v>
      </c>
      <c r="C30" s="16" t="s">
        <v>9</v>
      </c>
      <c r="D30">
        <f>VLOOKUP(A30,Sheet1!E$2:E$110,1,FALSE)</f>
        <v>6457</v>
      </c>
    </row>
    <row r="31" spans="1:4" hidden="1" x14ac:dyDescent="0.2">
      <c r="A31" s="13">
        <v>8737</v>
      </c>
      <c r="B31" s="14" t="s">
        <v>6</v>
      </c>
      <c r="C31" s="16" t="s">
        <v>9</v>
      </c>
      <c r="D31">
        <f>VLOOKUP(A31,Sheet1!E$2:E$110,1,FALSE)</f>
        <v>8737</v>
      </c>
    </row>
    <row r="32" spans="1:4" hidden="1" x14ac:dyDescent="0.2">
      <c r="A32" s="13">
        <v>1586036</v>
      </c>
      <c r="B32" s="14" t="s">
        <v>6</v>
      </c>
      <c r="C32" s="16" t="s">
        <v>9</v>
      </c>
      <c r="D32">
        <f>VLOOKUP(A32,Sheet1!E$2:E$110,1,FALSE)</f>
        <v>1586036</v>
      </c>
    </row>
    <row r="33" spans="1:4" hidden="1" x14ac:dyDescent="0.2">
      <c r="A33" s="13">
        <v>2207</v>
      </c>
      <c r="B33" s="16" t="s">
        <v>8</v>
      </c>
      <c r="C33" s="16" t="s">
        <v>46</v>
      </c>
      <c r="D33">
        <f>VLOOKUP(A33,Sheet1!E$2:E$110,1,FALSE)</f>
        <v>2207</v>
      </c>
    </row>
    <row r="34" spans="1:4" hidden="1" x14ac:dyDescent="0.2">
      <c r="A34" s="13">
        <v>5166</v>
      </c>
      <c r="B34" s="16" t="s">
        <v>8</v>
      </c>
      <c r="C34" s="16" t="s">
        <v>46</v>
      </c>
      <c r="D34">
        <f>VLOOKUP(A34,Sheet1!E$2:E$110,1,FALSE)</f>
        <v>5166</v>
      </c>
    </row>
    <row r="35" spans="1:4" hidden="1" x14ac:dyDescent="0.2">
      <c r="A35" s="13">
        <v>5629</v>
      </c>
      <c r="B35" s="16" t="s">
        <v>8</v>
      </c>
      <c r="C35" s="16" t="s">
        <v>46</v>
      </c>
      <c r="D35">
        <f>VLOOKUP(A35,Sheet1!E$2:E$110,1,FALSE)</f>
        <v>5629</v>
      </c>
    </row>
    <row r="36" spans="1:4" hidden="1" x14ac:dyDescent="0.2">
      <c r="A36" s="13">
        <v>9434</v>
      </c>
      <c r="B36" s="14" t="s">
        <v>4</v>
      </c>
      <c r="C36" s="16" t="s">
        <v>46</v>
      </c>
      <c r="D36">
        <f>VLOOKUP(A36,Sheet1!E$2:E$110,1,FALSE)</f>
        <v>9434</v>
      </c>
    </row>
    <row r="37" spans="1:4" hidden="1" x14ac:dyDescent="0.2">
      <c r="A37" s="13">
        <v>969470</v>
      </c>
      <c r="B37" s="16" t="s">
        <v>46</v>
      </c>
      <c r="C37" s="16" t="s">
        <v>46</v>
      </c>
      <c r="D37">
        <f>VLOOKUP(A37,Sheet1!E$2:E$110,1,FALSE)</f>
        <v>969470</v>
      </c>
    </row>
    <row r="38" spans="1:4" hidden="1" x14ac:dyDescent="0.2">
      <c r="A38" s="13">
        <v>1188875</v>
      </c>
      <c r="B38" s="16" t="s">
        <v>9</v>
      </c>
      <c r="C38" s="16" t="s">
        <v>35</v>
      </c>
      <c r="D38">
        <f>VLOOKUP(A38,Sheet1!E$2:E$110,1,FALSE)</f>
        <v>1188875</v>
      </c>
    </row>
    <row r="39" spans="1:4" hidden="1" x14ac:dyDescent="0.2">
      <c r="A39" s="13">
        <v>1314310</v>
      </c>
      <c r="B39" s="16" t="s">
        <v>8</v>
      </c>
      <c r="C39" s="16" t="s">
        <v>35</v>
      </c>
      <c r="D39">
        <f>VLOOKUP(A39,Sheet1!E$2:E$110,1,FALSE)</f>
        <v>1314310</v>
      </c>
    </row>
    <row r="40" spans="1:4" hidden="1" x14ac:dyDescent="0.2">
      <c r="A40" s="13">
        <v>3338503</v>
      </c>
      <c r="B40" s="16" t="s">
        <v>9</v>
      </c>
      <c r="C40" s="16" t="s">
        <v>35</v>
      </c>
      <c r="D40">
        <f>VLOOKUP(A40,Sheet1!E$2:E$110,1,FALSE)</f>
        <v>3338503</v>
      </c>
    </row>
    <row r="41" spans="1:4" hidden="1" x14ac:dyDescent="0.2">
      <c r="A41" s="13">
        <v>3614062</v>
      </c>
      <c r="B41" s="16" t="s">
        <v>8</v>
      </c>
      <c r="C41" s="16" t="s">
        <v>35</v>
      </c>
      <c r="D41">
        <f>VLOOKUP(A41,Sheet1!E$2:E$110,1,FALSE)</f>
        <v>3614062</v>
      </c>
    </row>
    <row r="42" spans="1:4" hidden="1" x14ac:dyDescent="0.2">
      <c r="A42" s="13">
        <v>4042956</v>
      </c>
      <c r="B42" s="16" t="s">
        <v>9</v>
      </c>
      <c r="C42" s="16" t="s">
        <v>35</v>
      </c>
      <c r="D42">
        <f>VLOOKUP(A42,Sheet1!E$2:E$110,1,FALSE)</f>
        <v>4042956</v>
      </c>
    </row>
    <row r="43" spans="1:4" hidden="1" x14ac:dyDescent="0.2">
      <c r="A43" s="13">
        <v>1722</v>
      </c>
      <c r="B43" s="16" t="s">
        <v>35</v>
      </c>
      <c r="C43" s="16" t="s">
        <v>11</v>
      </c>
      <c r="D43">
        <f>VLOOKUP(A43,Sheet1!E$2:E$110,1,FALSE)</f>
        <v>1722</v>
      </c>
    </row>
    <row r="44" spans="1:4" hidden="1" x14ac:dyDescent="0.2">
      <c r="A44" s="13">
        <v>2845</v>
      </c>
      <c r="B44" s="15" t="s">
        <v>3</v>
      </c>
      <c r="C44" s="16" t="s">
        <v>11</v>
      </c>
      <c r="D44">
        <f>VLOOKUP(A44,Sheet1!E$2:E$110,1,FALSE)</f>
        <v>2845</v>
      </c>
    </row>
    <row r="45" spans="1:4" hidden="1" x14ac:dyDescent="0.2">
      <c r="A45" s="13">
        <v>9761</v>
      </c>
      <c r="B45" s="16" t="s">
        <v>35</v>
      </c>
      <c r="C45" s="16" t="s">
        <v>11</v>
      </c>
      <c r="D45">
        <f>VLOOKUP(A45,Sheet1!E$2:E$110,1,FALSE)</f>
        <v>9761</v>
      </c>
    </row>
    <row r="46" spans="1:4" hidden="1" x14ac:dyDescent="0.2">
      <c r="A46" s="13">
        <v>744735</v>
      </c>
      <c r="B46" s="16" t="s">
        <v>35</v>
      </c>
      <c r="C46" s="16" t="s">
        <v>11</v>
      </c>
      <c r="D46">
        <f>VLOOKUP(A46,Sheet1!E$2:E$110,1,FALSE)</f>
        <v>744735</v>
      </c>
    </row>
    <row r="47" spans="1:4" hidden="1" x14ac:dyDescent="0.2">
      <c r="A47" s="13">
        <v>2742920</v>
      </c>
      <c r="B47" s="16" t="s">
        <v>35</v>
      </c>
      <c r="C47" s="16" t="s">
        <v>11</v>
      </c>
      <c r="D47">
        <f>VLOOKUP(A47,Sheet1!E$2:E$110,1,FALSE)</f>
        <v>2742920</v>
      </c>
    </row>
    <row r="48" spans="1:4" hidden="1" x14ac:dyDescent="0.2">
      <c r="A48" s="13">
        <v>28676855</v>
      </c>
      <c r="B48" s="16" t="s">
        <v>35</v>
      </c>
      <c r="C48" s="16" t="s">
        <v>11</v>
      </c>
      <c r="D48">
        <f>VLOOKUP(A48,Sheet1!E$2:E$110,1,FALSE)</f>
        <v>28676855</v>
      </c>
    </row>
    <row r="49" spans="1:4" hidden="1" x14ac:dyDescent="0.2">
      <c r="A49" s="13">
        <v>1277</v>
      </c>
      <c r="B49" s="17" t="s">
        <v>71</v>
      </c>
      <c r="C49" s="17" t="s">
        <v>66</v>
      </c>
      <c r="D49">
        <f>VLOOKUP(A49,Sheet1!E$2:E$110,1,FALSE)</f>
        <v>1277</v>
      </c>
    </row>
    <row r="50" spans="1:4" hidden="1" x14ac:dyDescent="0.2">
      <c r="A50" s="13">
        <v>9141</v>
      </c>
      <c r="B50" s="17" t="s">
        <v>71</v>
      </c>
      <c r="C50" s="17" t="s">
        <v>66</v>
      </c>
      <c r="D50">
        <f>VLOOKUP(A50,Sheet1!E$2:E$110,1,FALSE)</f>
        <v>9141</v>
      </c>
    </row>
    <row r="51" spans="1:4" hidden="1" x14ac:dyDescent="0.2">
      <c r="A51" s="13">
        <v>1251598</v>
      </c>
      <c r="B51" s="17" t="s">
        <v>66</v>
      </c>
      <c r="C51" s="17" t="s">
        <v>66</v>
      </c>
      <c r="D51">
        <f>VLOOKUP(A51,Sheet1!E$2:E$110,1,FALSE)</f>
        <v>1251598</v>
      </c>
    </row>
    <row r="52" spans="1:4" hidden="1" x14ac:dyDescent="0.2">
      <c r="A52" s="13">
        <v>3401866</v>
      </c>
      <c r="B52" s="17" t="s">
        <v>66</v>
      </c>
      <c r="C52" s="17" t="s">
        <v>66</v>
      </c>
      <c r="D52">
        <f>VLOOKUP(A52,Sheet1!E$2:E$110,1,FALSE)</f>
        <v>3401866</v>
      </c>
    </row>
    <row r="53" spans="1:4" hidden="1" x14ac:dyDescent="0.2">
      <c r="A53" s="13">
        <v>3891758</v>
      </c>
      <c r="B53" s="17" t="s">
        <v>71</v>
      </c>
      <c r="C53" s="17" t="s">
        <v>66</v>
      </c>
      <c r="D53">
        <f>VLOOKUP(A53,Sheet1!E$2:E$110,1,FALSE)</f>
        <v>3891758</v>
      </c>
    </row>
    <row r="54" spans="1:4" hidden="1" x14ac:dyDescent="0.2">
      <c r="A54" s="13">
        <v>1085173</v>
      </c>
      <c r="B54" s="17" t="s">
        <v>73</v>
      </c>
      <c r="C54" s="17" t="s">
        <v>71</v>
      </c>
      <c r="D54">
        <f>VLOOKUP(A54,Sheet1!E$2:E$110,1,FALSE)</f>
        <v>1085173</v>
      </c>
    </row>
    <row r="55" spans="1:4" hidden="1" x14ac:dyDescent="0.2">
      <c r="A55" s="13">
        <v>5194531</v>
      </c>
      <c r="B55" s="17" t="s">
        <v>82</v>
      </c>
      <c r="C55" s="17" t="s">
        <v>71</v>
      </c>
      <c r="D55">
        <f>VLOOKUP(A55,Sheet1!E$2:E$110,1,FALSE)</f>
        <v>5194531</v>
      </c>
    </row>
    <row r="56" spans="1:4" hidden="1" x14ac:dyDescent="0.2">
      <c r="A56" s="13">
        <v>6962863</v>
      </c>
      <c r="B56" s="17" t="s">
        <v>71</v>
      </c>
      <c r="C56" s="17" t="s">
        <v>71</v>
      </c>
      <c r="D56">
        <f>VLOOKUP(A56,Sheet1!E$2:E$110,1,FALSE)</f>
        <v>6962863</v>
      </c>
    </row>
    <row r="57" spans="1:4" x14ac:dyDescent="0.2">
      <c r="A57" s="35">
        <v>28678243</v>
      </c>
      <c r="B57" s="18" t="s">
        <v>99</v>
      </c>
      <c r="C57" s="17" t="s">
        <v>71</v>
      </c>
      <c r="D57">
        <f>VLOOKUP(A57,Sheet1!E$2:E$110,1,FALSE)</f>
        <v>28678243</v>
      </c>
    </row>
    <row r="58" spans="1:4" x14ac:dyDescent="0.2">
      <c r="A58" s="35">
        <v>28678294</v>
      </c>
      <c r="B58" s="17" t="s">
        <v>66</v>
      </c>
      <c r="C58" s="17" t="s">
        <v>71</v>
      </c>
      <c r="D58">
        <f>VLOOKUP(A58,Sheet1!E$2:E$110,1,FALSE)</f>
        <v>28678294</v>
      </c>
    </row>
    <row r="59" spans="1:4" hidden="1" x14ac:dyDescent="0.2">
      <c r="A59" s="13">
        <v>8524</v>
      </c>
      <c r="B59" s="17" t="s">
        <v>87</v>
      </c>
      <c r="C59" s="17" t="s">
        <v>73</v>
      </c>
      <c r="D59">
        <f>VLOOKUP(A59,Sheet1!E$2:E$110,1,FALSE)</f>
        <v>8524</v>
      </c>
    </row>
    <row r="60" spans="1:4" hidden="1" x14ac:dyDescent="0.2">
      <c r="A60" s="13">
        <v>2000937</v>
      </c>
      <c r="B60" s="17" t="s">
        <v>66</v>
      </c>
      <c r="C60" s="17" t="s">
        <v>73</v>
      </c>
      <c r="D60">
        <f>VLOOKUP(A60,Sheet1!E$2:E$110,1,FALSE)</f>
        <v>2000937</v>
      </c>
    </row>
    <row r="61" spans="1:4" hidden="1" x14ac:dyDescent="0.2">
      <c r="A61" s="13">
        <v>3465159</v>
      </c>
      <c r="B61" s="17" t="s">
        <v>87</v>
      </c>
      <c r="C61" s="17" t="s">
        <v>73</v>
      </c>
      <c r="D61">
        <f>VLOOKUP(A61,Sheet1!E$2:E$110,1,FALSE)</f>
        <v>3465159</v>
      </c>
    </row>
    <row r="62" spans="1:4" hidden="1" x14ac:dyDescent="0.2">
      <c r="A62" s="13">
        <v>28677089</v>
      </c>
      <c r="B62" s="17" t="s">
        <v>87</v>
      </c>
      <c r="C62" s="17" t="s">
        <v>73</v>
      </c>
      <c r="D62">
        <f>VLOOKUP(A62,Sheet1!E$2:E$110,1,FALSE)</f>
        <v>28677089</v>
      </c>
    </row>
    <row r="63" spans="1:4" hidden="1" x14ac:dyDescent="0.2">
      <c r="A63" s="13">
        <v>5531</v>
      </c>
      <c r="B63" s="18" t="s">
        <v>69</v>
      </c>
      <c r="C63" s="17" t="s">
        <v>82</v>
      </c>
      <c r="D63">
        <f>VLOOKUP(A63,Sheet1!E$2:E$110,1,FALSE)</f>
        <v>5531</v>
      </c>
    </row>
    <row r="64" spans="1:4" hidden="1" x14ac:dyDescent="0.2">
      <c r="A64" s="13">
        <v>7947</v>
      </c>
      <c r="B64" s="18" t="s">
        <v>69</v>
      </c>
      <c r="C64" s="17" t="s">
        <v>82</v>
      </c>
      <c r="D64">
        <f>VLOOKUP(A64,Sheet1!E$2:E$110,1,FALSE)</f>
        <v>7947</v>
      </c>
    </row>
    <row r="65" spans="1:4" hidden="1" x14ac:dyDescent="0.2">
      <c r="A65" s="13">
        <v>9325</v>
      </c>
      <c r="B65" s="18" t="s">
        <v>69</v>
      </c>
      <c r="C65" s="17" t="s">
        <v>82</v>
      </c>
      <c r="D65">
        <f>VLOOKUP(A65,Sheet1!E$2:E$110,1,FALSE)</f>
        <v>9325</v>
      </c>
    </row>
    <row r="66" spans="1:4" hidden="1" x14ac:dyDescent="0.2">
      <c r="A66" s="13">
        <v>1426398</v>
      </c>
      <c r="B66" s="19" t="s">
        <v>97</v>
      </c>
      <c r="C66" s="17" t="s">
        <v>82</v>
      </c>
      <c r="D66">
        <f>VLOOKUP(A66,Sheet1!E$2:E$110,1,FALSE)</f>
        <v>1426398</v>
      </c>
    </row>
    <row r="67" spans="1:4" hidden="1" x14ac:dyDescent="0.2">
      <c r="A67" s="13">
        <v>3407</v>
      </c>
      <c r="B67" s="18" t="s">
        <v>92</v>
      </c>
      <c r="C67" s="18" t="s">
        <v>92</v>
      </c>
      <c r="D67">
        <f>VLOOKUP(A67,Sheet1!E$2:E$110,1,FALSE)</f>
        <v>3407</v>
      </c>
    </row>
    <row r="68" spans="1:4" hidden="1" x14ac:dyDescent="0.2">
      <c r="A68" s="13">
        <v>9174</v>
      </c>
      <c r="B68" s="18" t="s">
        <v>99</v>
      </c>
      <c r="C68" s="18" t="s">
        <v>92</v>
      </c>
      <c r="D68">
        <f>VLOOKUP(A68,Sheet1!E$2:E$110,1,FALSE)</f>
        <v>9174</v>
      </c>
    </row>
    <row r="69" spans="1:4" hidden="1" x14ac:dyDescent="0.2">
      <c r="A69" s="13">
        <v>3110129</v>
      </c>
      <c r="B69" s="18" t="s">
        <v>99</v>
      </c>
      <c r="C69" s="18" t="s">
        <v>92</v>
      </c>
      <c r="D69">
        <f>VLOOKUP(A69,Sheet1!E$2:E$110,1,FALSE)</f>
        <v>3110129</v>
      </c>
    </row>
    <row r="70" spans="1:4" x14ac:dyDescent="0.2">
      <c r="A70" s="35">
        <v>28676798</v>
      </c>
      <c r="B70" s="19" t="s">
        <v>93</v>
      </c>
      <c r="C70" s="18" t="s">
        <v>92</v>
      </c>
      <c r="D70">
        <f>VLOOKUP(A70,Sheet1!E$2:E$110,1,FALSE)</f>
        <v>28676798</v>
      </c>
    </row>
    <row r="71" spans="1:4" hidden="1" x14ac:dyDescent="0.2">
      <c r="A71" s="13">
        <v>6755</v>
      </c>
      <c r="B71" s="18" t="s">
        <v>78</v>
      </c>
      <c r="C71" s="18" t="s">
        <v>99</v>
      </c>
      <c r="D71">
        <f>VLOOKUP(A71,Sheet1!E$2:E$110,1,FALSE)</f>
        <v>6755</v>
      </c>
    </row>
    <row r="72" spans="1:4" hidden="1" x14ac:dyDescent="0.2">
      <c r="A72" s="13">
        <v>7774</v>
      </c>
      <c r="B72" s="18" t="s">
        <v>102</v>
      </c>
      <c r="C72" s="18" t="s">
        <v>99</v>
      </c>
      <c r="D72">
        <f>VLOOKUP(A72,Sheet1!E$2:E$110,1,FALSE)</f>
        <v>7774</v>
      </c>
    </row>
    <row r="73" spans="1:4" hidden="1" x14ac:dyDescent="0.2">
      <c r="A73" s="13">
        <v>8073</v>
      </c>
      <c r="B73" s="18" t="s">
        <v>102</v>
      </c>
      <c r="C73" s="18" t="s">
        <v>99</v>
      </c>
      <c r="D73">
        <f>VLOOKUP(A73,Sheet1!E$2:E$110,1,FALSE)</f>
        <v>8073</v>
      </c>
    </row>
    <row r="74" spans="1:4" hidden="1" x14ac:dyDescent="0.2">
      <c r="A74" s="13">
        <v>1410377</v>
      </c>
      <c r="B74" s="18" t="s">
        <v>102</v>
      </c>
      <c r="C74" s="18" t="s">
        <v>99</v>
      </c>
      <c r="D74">
        <f>VLOOKUP(A74,Sheet1!E$2:E$110,1,FALSE)</f>
        <v>1410377</v>
      </c>
    </row>
    <row r="75" spans="1:4" hidden="1" x14ac:dyDescent="0.2">
      <c r="A75" s="13">
        <v>102</v>
      </c>
      <c r="B75" s="19" t="s">
        <v>93</v>
      </c>
      <c r="C75" s="18" t="s">
        <v>102</v>
      </c>
      <c r="D75">
        <f>VLOOKUP(A75,Sheet1!E$2:E$110,1,FALSE)</f>
        <v>102</v>
      </c>
    </row>
    <row r="76" spans="1:4" hidden="1" x14ac:dyDescent="0.2">
      <c r="A76" s="13">
        <v>4952</v>
      </c>
      <c r="B76" s="18" t="s">
        <v>78</v>
      </c>
      <c r="C76" s="18" t="s">
        <v>102</v>
      </c>
      <c r="D76">
        <f>VLOOKUP(A76,Sheet1!E$2:E$110,1,FALSE)</f>
        <v>4952</v>
      </c>
    </row>
    <row r="77" spans="1:4" hidden="1" x14ac:dyDescent="0.2">
      <c r="A77" s="13">
        <v>7616</v>
      </c>
      <c r="B77" s="19" t="s">
        <v>93</v>
      </c>
      <c r="C77" s="18" t="s">
        <v>102</v>
      </c>
      <c r="D77">
        <f>VLOOKUP(A77,Sheet1!E$2:E$110,1,FALSE)</f>
        <v>7616</v>
      </c>
    </row>
    <row r="78" spans="1:4" hidden="1" x14ac:dyDescent="0.2">
      <c r="A78" s="13">
        <v>1206938</v>
      </c>
      <c r="B78" s="17" t="s">
        <v>82</v>
      </c>
      <c r="C78" s="18" t="s">
        <v>102</v>
      </c>
      <c r="D78">
        <f>VLOOKUP(A78,Sheet1!E$2:E$110,1,FALSE)</f>
        <v>1206938</v>
      </c>
    </row>
    <row r="79" spans="1:4" hidden="1" x14ac:dyDescent="0.2">
      <c r="A79" s="13">
        <v>2048</v>
      </c>
      <c r="B79" s="17" t="s">
        <v>73</v>
      </c>
      <c r="C79" s="18" t="s">
        <v>78</v>
      </c>
      <c r="D79">
        <f>VLOOKUP(A79,Sheet1!E$2:E$110,1,FALSE)</f>
        <v>2048</v>
      </c>
    </row>
    <row r="80" spans="1:4" hidden="1" x14ac:dyDescent="0.2">
      <c r="A80" s="13">
        <v>4256</v>
      </c>
      <c r="B80" s="17" t="s">
        <v>73</v>
      </c>
      <c r="C80" s="18" t="s">
        <v>78</v>
      </c>
      <c r="D80">
        <f>VLOOKUP(A80,Sheet1!E$2:E$110,1,FALSE)</f>
        <v>4256</v>
      </c>
    </row>
    <row r="81" spans="1:4" hidden="1" x14ac:dyDescent="0.2">
      <c r="A81" s="13">
        <v>2630868</v>
      </c>
      <c r="B81" s="18" t="s">
        <v>69</v>
      </c>
      <c r="C81" s="18" t="s">
        <v>78</v>
      </c>
      <c r="D81">
        <f>VLOOKUP(A81,Sheet1!E$2:E$110,1,FALSE)</f>
        <v>2630868</v>
      </c>
    </row>
    <row r="82" spans="1:4" hidden="1" x14ac:dyDescent="0.2">
      <c r="A82" s="13">
        <v>5244581</v>
      </c>
      <c r="B82" s="18" t="s">
        <v>78</v>
      </c>
      <c r="C82" s="18" t="s">
        <v>78</v>
      </c>
      <c r="D82">
        <f>VLOOKUP(A82,Sheet1!E$2:E$110,1,FALSE)</f>
        <v>5244581</v>
      </c>
    </row>
    <row r="83" spans="1:4" hidden="1" x14ac:dyDescent="0.2">
      <c r="A83" s="13">
        <v>6887848</v>
      </c>
      <c r="B83" s="18" t="s">
        <v>69</v>
      </c>
      <c r="C83" s="18" t="s">
        <v>78</v>
      </c>
      <c r="D83">
        <f>VLOOKUP(A83,Sheet1!E$2:E$110,1,FALSE)</f>
        <v>6887848</v>
      </c>
    </row>
    <row r="84" spans="1:4" x14ac:dyDescent="0.2">
      <c r="A84" s="35">
        <v>28676075</v>
      </c>
      <c r="B84" s="17" t="s">
        <v>71</v>
      </c>
      <c r="C84" s="18" t="s">
        <v>78</v>
      </c>
      <c r="D84">
        <f>VLOOKUP(A84,Sheet1!E$2:E$110,1,FALSE)</f>
        <v>28676075</v>
      </c>
    </row>
    <row r="85" spans="1:4" hidden="1" x14ac:dyDescent="0.2">
      <c r="A85" s="13">
        <v>6379</v>
      </c>
      <c r="B85" s="17" t="s">
        <v>82</v>
      </c>
      <c r="C85" s="18" t="s">
        <v>69</v>
      </c>
      <c r="D85">
        <f>VLOOKUP(A85,Sheet1!E$2:E$110,1,FALSE)</f>
        <v>6379</v>
      </c>
    </row>
    <row r="86" spans="1:4" hidden="1" x14ac:dyDescent="0.2">
      <c r="A86" s="13">
        <v>1555969</v>
      </c>
      <c r="B86" s="18" t="s">
        <v>78</v>
      </c>
      <c r="C86" s="18" t="s">
        <v>69</v>
      </c>
      <c r="D86">
        <f>VLOOKUP(A86,Sheet1!E$2:E$110,1,FALSE)</f>
        <v>1555969</v>
      </c>
    </row>
    <row r="87" spans="1:4" hidden="1" x14ac:dyDescent="0.2">
      <c r="A87" s="13">
        <v>3922503</v>
      </c>
      <c r="B87" s="17" t="s">
        <v>82</v>
      </c>
      <c r="C87" s="18" t="s">
        <v>69</v>
      </c>
      <c r="D87">
        <f>VLOOKUP(A87,Sheet1!E$2:E$110,1,FALSE)</f>
        <v>3922503</v>
      </c>
    </row>
    <row r="88" spans="1:4" hidden="1" x14ac:dyDescent="0.2">
      <c r="A88" s="13">
        <v>28676857</v>
      </c>
      <c r="B88" s="17" t="s">
        <v>73</v>
      </c>
      <c r="C88" s="18" t="s">
        <v>69</v>
      </c>
      <c r="D88">
        <f>VLOOKUP(A88,Sheet1!E$2:E$110,1,FALSE)</f>
        <v>28676857</v>
      </c>
    </row>
    <row r="89" spans="1:4" hidden="1" x14ac:dyDescent="0.2">
      <c r="A89" s="13">
        <v>1286</v>
      </c>
      <c r="B89" s="19" t="s">
        <v>117</v>
      </c>
      <c r="C89" s="19" t="s">
        <v>117</v>
      </c>
      <c r="D89">
        <f>VLOOKUP(A89,Sheet1!E$2:E$110,1,FALSE)</f>
        <v>1286</v>
      </c>
    </row>
    <row r="90" spans="1:4" hidden="1" x14ac:dyDescent="0.2">
      <c r="A90" s="13">
        <v>5590</v>
      </c>
      <c r="B90" s="19" t="s">
        <v>117</v>
      </c>
      <c r="C90" s="19" t="s">
        <v>117</v>
      </c>
      <c r="D90">
        <f>VLOOKUP(A90,Sheet1!E$2:E$110,1,FALSE)</f>
        <v>5590</v>
      </c>
    </row>
    <row r="91" spans="1:4" hidden="1" x14ac:dyDescent="0.2">
      <c r="A91" s="13">
        <v>692498</v>
      </c>
      <c r="B91" s="19" t="s">
        <v>117</v>
      </c>
      <c r="C91" s="19" t="s">
        <v>117</v>
      </c>
      <c r="D91">
        <f>VLOOKUP(A91,Sheet1!E$2:E$110,1,FALSE)</f>
        <v>692498</v>
      </c>
    </row>
    <row r="92" spans="1:4" hidden="1" x14ac:dyDescent="0.2">
      <c r="A92" s="13">
        <v>1588558</v>
      </c>
      <c r="B92" s="19" t="s">
        <v>117</v>
      </c>
      <c r="C92" s="19" t="s">
        <v>117</v>
      </c>
      <c r="D92">
        <f>VLOOKUP(A92,Sheet1!E$2:E$110,1,FALSE)</f>
        <v>1588558</v>
      </c>
    </row>
    <row r="93" spans="1:4" hidden="1" x14ac:dyDescent="0.2">
      <c r="A93" s="13">
        <v>2884053</v>
      </c>
      <c r="B93" s="19" t="s">
        <v>117</v>
      </c>
      <c r="C93" s="19" t="s">
        <v>117</v>
      </c>
      <c r="D93">
        <f>VLOOKUP(A93,Sheet1!E$2:E$110,1,FALSE)</f>
        <v>2884053</v>
      </c>
    </row>
    <row r="94" spans="1:4" hidden="1" x14ac:dyDescent="0.2">
      <c r="A94" s="13">
        <v>4591</v>
      </c>
      <c r="B94" s="19" t="s">
        <v>93</v>
      </c>
      <c r="C94" s="19" t="s">
        <v>123</v>
      </c>
      <c r="D94">
        <f>VLOOKUP(A94,Sheet1!E$2:E$110,1,FALSE)</f>
        <v>4591</v>
      </c>
    </row>
    <row r="95" spans="1:4" hidden="1" x14ac:dyDescent="0.2">
      <c r="A95" s="13">
        <v>6577</v>
      </c>
      <c r="B95" s="19" t="s">
        <v>123</v>
      </c>
      <c r="C95" s="19" t="s">
        <v>123</v>
      </c>
      <c r="D95">
        <f>VLOOKUP(A95,Sheet1!E$2:E$110,1,FALSE)</f>
        <v>6577</v>
      </c>
    </row>
    <row r="96" spans="1:4" hidden="1" x14ac:dyDescent="0.2">
      <c r="A96" s="13">
        <v>9800</v>
      </c>
      <c r="B96" s="19" t="s">
        <v>123</v>
      </c>
      <c r="C96" s="19" t="s">
        <v>123</v>
      </c>
      <c r="D96">
        <f>VLOOKUP(A96,Sheet1!E$2:E$110,1,FALSE)</f>
        <v>9800</v>
      </c>
    </row>
    <row r="97" spans="1:4" hidden="1" x14ac:dyDescent="0.2">
      <c r="A97" s="13">
        <v>1967950</v>
      </c>
      <c r="B97" s="19" t="s">
        <v>93</v>
      </c>
      <c r="C97" s="19" t="s">
        <v>123</v>
      </c>
      <c r="D97">
        <f>VLOOKUP(A97,Sheet1!E$2:E$110,1,FALSE)</f>
        <v>1967950</v>
      </c>
    </row>
    <row r="98" spans="1:4" hidden="1" x14ac:dyDescent="0.2">
      <c r="A98" s="13">
        <v>28675685</v>
      </c>
      <c r="B98" s="19" t="s">
        <v>123</v>
      </c>
      <c r="C98" s="19" t="s">
        <v>123</v>
      </c>
      <c r="D98">
        <f>VLOOKUP(A98,Sheet1!E$2:E$110,1,FALSE)</f>
        <v>28675685</v>
      </c>
    </row>
    <row r="99" spans="1:4" hidden="1" x14ac:dyDescent="0.2">
      <c r="A99" s="13">
        <v>6260</v>
      </c>
      <c r="B99" s="18" t="s">
        <v>102</v>
      </c>
      <c r="C99" s="19" t="s">
        <v>93</v>
      </c>
      <c r="D99">
        <f>VLOOKUP(A99,Sheet1!E$2:E$110,1,FALSE)</f>
        <v>6260</v>
      </c>
    </row>
    <row r="100" spans="1:4" hidden="1" x14ac:dyDescent="0.2">
      <c r="A100" s="13">
        <v>7629</v>
      </c>
      <c r="B100" s="18" t="s">
        <v>92</v>
      </c>
      <c r="C100" s="19" t="s">
        <v>93</v>
      </c>
      <c r="D100">
        <f>VLOOKUP(A100,Sheet1!E$2:E$110,1,FALSE)</f>
        <v>7629</v>
      </c>
    </row>
    <row r="101" spans="1:4" hidden="1" x14ac:dyDescent="0.2">
      <c r="A101" s="13">
        <v>590635</v>
      </c>
      <c r="B101" s="18" t="s">
        <v>92</v>
      </c>
      <c r="C101" s="19" t="s">
        <v>93</v>
      </c>
      <c r="D101">
        <f>VLOOKUP(A101,Sheet1!E$2:E$110,1,FALSE)</f>
        <v>590635</v>
      </c>
    </row>
    <row r="102" spans="1:4" hidden="1" x14ac:dyDescent="0.2">
      <c r="A102" s="13">
        <v>1282964</v>
      </c>
      <c r="B102" s="18" t="s">
        <v>92</v>
      </c>
      <c r="C102" s="19" t="s">
        <v>93</v>
      </c>
      <c r="D102">
        <f>VLOOKUP(A102,Sheet1!E$2:E$110,1,FALSE)</f>
        <v>1282964</v>
      </c>
    </row>
    <row r="103" spans="1:4" hidden="1" x14ac:dyDescent="0.2">
      <c r="A103" s="13">
        <v>6042302</v>
      </c>
      <c r="B103" s="19" t="s">
        <v>123</v>
      </c>
      <c r="C103" s="19" t="s">
        <v>93</v>
      </c>
      <c r="D103">
        <f>VLOOKUP(A103,Sheet1!E$2:E$110,1,FALSE)</f>
        <v>6042302</v>
      </c>
    </row>
    <row r="104" spans="1:4" x14ac:dyDescent="0.2">
      <c r="A104" s="36">
        <v>28677397</v>
      </c>
      <c r="B104" s="20" t="s">
        <v>138</v>
      </c>
      <c r="C104" s="19" t="s">
        <v>93</v>
      </c>
      <c r="D104">
        <f>VLOOKUP(A104,Sheet1!E$2:E$110,1,FALSE)</f>
        <v>28677397</v>
      </c>
    </row>
    <row r="105" spans="1:4" hidden="1" x14ac:dyDescent="0.2">
      <c r="A105" s="13">
        <v>5615</v>
      </c>
      <c r="B105" s="19" t="s">
        <v>93</v>
      </c>
      <c r="C105" s="19" t="s">
        <v>97</v>
      </c>
      <c r="D105">
        <f>VLOOKUP(A105,Sheet1!E$2:E$110,1,FALSE)</f>
        <v>5615</v>
      </c>
    </row>
    <row r="106" spans="1:4" hidden="1" x14ac:dyDescent="0.2">
      <c r="A106" s="13">
        <v>5741</v>
      </c>
      <c r="B106" s="19" t="s">
        <v>97</v>
      </c>
      <c r="C106" s="19" t="s">
        <v>97</v>
      </c>
      <c r="D106">
        <f>VLOOKUP(A106,Sheet1!E$2:E$110,1,FALSE)</f>
        <v>5741</v>
      </c>
    </row>
    <row r="107" spans="1:4" hidden="1" x14ac:dyDescent="0.2">
      <c r="A107" s="13">
        <v>7757</v>
      </c>
      <c r="B107" s="19" t="s">
        <v>97</v>
      </c>
      <c r="C107" s="19" t="s">
        <v>97</v>
      </c>
      <c r="D107">
        <f>VLOOKUP(A107,Sheet1!E$2:E$110,1,FALSE)</f>
        <v>7757</v>
      </c>
    </row>
    <row r="108" spans="1:4" hidden="1" x14ac:dyDescent="0.2">
      <c r="A108" s="13">
        <v>993201</v>
      </c>
      <c r="B108" s="19" t="s">
        <v>97</v>
      </c>
      <c r="C108" s="19" t="s">
        <v>97</v>
      </c>
      <c r="D108">
        <f>VLOOKUP(A108,Sheet1!E$2:E$110,1,FALSE)</f>
        <v>993201</v>
      </c>
    </row>
    <row r="109" spans="1:4" hidden="1" x14ac:dyDescent="0.2">
      <c r="A109" s="13">
        <v>1567274</v>
      </c>
      <c r="B109" s="19" t="s">
        <v>97</v>
      </c>
      <c r="C109" s="19" t="s">
        <v>97</v>
      </c>
      <c r="D109">
        <f>VLOOKUP(A109,Sheet1!E$2:E$110,1,FALSE)</f>
        <v>1567274</v>
      </c>
    </row>
    <row r="110" spans="1:4" hidden="1" x14ac:dyDescent="0.2">
      <c r="A110" s="23"/>
      <c r="B110" s="24"/>
      <c r="C110" s="24"/>
    </row>
    <row r="111" spans="1:4" hidden="1" x14ac:dyDescent="0.2">
      <c r="A111" s="23"/>
      <c r="B111" s="24"/>
      <c r="C111" s="24"/>
    </row>
    <row r="112" spans="1:4" hidden="1" x14ac:dyDescent="0.2">
      <c r="A112" s="23"/>
      <c r="B112" s="24"/>
      <c r="C112" s="24"/>
    </row>
    <row r="113" spans="1:3" hidden="1" x14ac:dyDescent="0.2">
      <c r="A113" s="23"/>
      <c r="B113" s="24"/>
      <c r="C113" s="24"/>
    </row>
    <row r="114" spans="1:3" hidden="1" x14ac:dyDescent="0.2">
      <c r="A114" s="23"/>
      <c r="B114" s="24"/>
      <c r="C114" s="24"/>
    </row>
    <row r="115" spans="1:3" hidden="1" x14ac:dyDescent="0.2">
      <c r="A115" s="23"/>
      <c r="B115" s="24"/>
      <c r="C115" s="24"/>
    </row>
    <row r="116" spans="1:3" hidden="1" x14ac:dyDescent="0.2">
      <c r="A116" s="23"/>
      <c r="B116" s="24"/>
      <c r="C116" s="24"/>
    </row>
    <row r="117" spans="1:3" hidden="1" x14ac:dyDescent="0.2">
      <c r="A117" s="23"/>
      <c r="B117" s="24"/>
      <c r="C117" s="24"/>
    </row>
    <row r="118" spans="1:3" hidden="1" x14ac:dyDescent="0.2">
      <c r="A118" s="23"/>
      <c r="B118" s="24"/>
      <c r="C118" s="24"/>
    </row>
    <row r="119" spans="1:3" hidden="1" x14ac:dyDescent="0.2">
      <c r="A119" s="23"/>
      <c r="B119" s="24"/>
      <c r="C119" s="24"/>
    </row>
  </sheetData>
  <autoFilter ref="A1:D119" xr:uid="{FC4BF6DB-3AF6-2B4D-9B26-B344A7F36D86}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 Tweedy</cp:lastModifiedBy>
  <dcterms:created xsi:type="dcterms:W3CDTF">2025-06-05T19:28:58Z</dcterms:created>
  <dcterms:modified xsi:type="dcterms:W3CDTF">2025-06-05T19:28:58Z</dcterms:modified>
</cp:coreProperties>
</file>